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ega\Desktop\"/>
    </mc:Choice>
  </mc:AlternateContent>
  <xr:revisionPtr revIDLastSave="0" documentId="10_ncr:8100000_{54D0B60D-D9D5-4423-8F64-6F6B61936C74}" xr6:coauthVersionLast="34" xr6:coauthVersionMax="34" xr10:uidLastSave="{00000000-0000-0000-0000-000000000000}"/>
  <bookViews>
    <workbookView xWindow="0" yWindow="0" windowWidth="23040" windowHeight="7992" xr2:uid="{43E34CAC-29D0-49A8-B531-AF85A472D3E8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" l="1"/>
  <c r="B2" i="1" s="1"/>
  <c r="B1" i="1" l="1"/>
  <c r="DB1" i="1" l="1"/>
  <c r="DA1" i="1"/>
  <c r="CZ1" i="1"/>
  <c r="CY1" i="1"/>
  <c r="BP1" i="1" l="1"/>
  <c r="BQ1" i="1"/>
  <c r="BR1" i="1"/>
  <c r="BO1" i="1"/>
  <c r="BT2" i="1"/>
  <c r="BT1" i="1" s="1"/>
  <c r="BU2" i="1"/>
  <c r="BY2" i="1" s="1"/>
  <c r="BV2" i="1"/>
  <c r="BV1" i="1" s="1"/>
  <c r="BX2" i="1"/>
  <c r="BX1" i="1" s="1"/>
  <c r="BZ2" i="1"/>
  <c r="BZ1" i="1" s="1"/>
  <c r="CB2" i="1"/>
  <c r="CB1" i="1" s="1"/>
  <c r="CF2" i="1"/>
  <c r="CF1" i="1" s="1"/>
  <c r="CJ2" i="1"/>
  <c r="CJ1" i="1" s="1"/>
  <c r="BS2" i="1"/>
  <c r="BW2" i="1" s="1"/>
  <c r="CC2" i="1" l="1"/>
  <c r="BY1" i="1"/>
  <c r="BW1" i="1"/>
  <c r="CA2" i="1"/>
  <c r="D4" i="1"/>
  <c r="E7" i="1"/>
  <c r="K11" i="1"/>
  <c r="E12" i="1"/>
  <c r="L5" i="1"/>
  <c r="G6" i="1"/>
  <c r="F12" i="1"/>
  <c r="E9" i="1"/>
  <c r="L11" i="1"/>
  <c r="E10" i="1"/>
  <c r="U6" i="1"/>
  <c r="U10" i="1"/>
  <c r="W6" i="1"/>
  <c r="V4" i="1"/>
  <c r="E6" i="1"/>
  <c r="I7" i="1"/>
  <c r="D12" i="1"/>
  <c r="D8" i="1"/>
  <c r="G5" i="1"/>
  <c r="G4" i="1"/>
  <c r="F6" i="1"/>
  <c r="G12" i="1"/>
  <c r="X12" i="1"/>
  <c r="D10" i="1"/>
  <c r="G11" i="1"/>
  <c r="G9" i="1"/>
  <c r="K4" i="1"/>
  <c r="F11" i="1"/>
  <c r="W5" i="1"/>
  <c r="D5" i="1"/>
  <c r="I8" i="1"/>
  <c r="D9" i="1"/>
  <c r="J6" i="1"/>
  <c r="E8" i="1"/>
  <c r="F4" i="1"/>
  <c r="G10" i="1"/>
  <c r="G7" i="1"/>
  <c r="K10" i="1"/>
  <c r="G8" i="1"/>
  <c r="U7" i="1"/>
  <c r="U11" i="1"/>
  <c r="W7" i="1"/>
  <c r="E5" i="1"/>
  <c r="I6" i="1"/>
  <c r="D11" i="1"/>
  <c r="D7" i="1"/>
  <c r="F10" i="1"/>
  <c r="J10" i="1"/>
  <c r="E11" i="1"/>
  <c r="F8" i="1"/>
  <c r="F7" i="1"/>
  <c r="U12" i="1"/>
  <c r="X4" i="1"/>
  <c r="D6" i="1"/>
  <c r="L9" i="1"/>
  <c r="F9" i="1"/>
  <c r="F5" i="1"/>
  <c r="V5" i="1"/>
  <c r="V9" i="1"/>
  <c r="I12" i="1"/>
  <c r="E4" i="1"/>
  <c r="BS1" i="1"/>
  <c r="L10" i="1" s="1"/>
  <c r="CN2" i="1"/>
  <c r="BU1" i="1"/>
  <c r="L12" i="1" s="1"/>
  <c r="CD2" i="1"/>
  <c r="CA1" i="1" l="1"/>
  <c r="CE2" i="1"/>
  <c r="X9" i="1"/>
  <c r="K8" i="1"/>
  <c r="K5" i="1"/>
  <c r="X7" i="1"/>
  <c r="CN1" i="1"/>
  <c r="CR2" i="1"/>
  <c r="U4" i="1"/>
  <c r="U5" i="1"/>
  <c r="L6" i="1"/>
  <c r="I9" i="1"/>
  <c r="W8" i="1"/>
  <c r="J9" i="1"/>
  <c r="I10" i="1"/>
  <c r="X10" i="1"/>
  <c r="V11" i="1"/>
  <c r="J12" i="1"/>
  <c r="J11" i="1"/>
  <c r="U9" i="1"/>
  <c r="K7" i="1"/>
  <c r="I5" i="1"/>
  <c r="V8" i="1"/>
  <c r="J7" i="1"/>
  <c r="L4" i="1"/>
  <c r="I11" i="1"/>
  <c r="X8" i="1"/>
  <c r="V10" i="1"/>
  <c r="I4" i="1"/>
  <c r="CD1" i="1"/>
  <c r="CH2" i="1"/>
  <c r="W12" i="1"/>
  <c r="W4" i="1"/>
  <c r="X6" i="1"/>
  <c r="X11" i="1"/>
  <c r="W9" i="1"/>
  <c r="L7" i="1"/>
  <c r="K12" i="1"/>
  <c r="V12" i="1"/>
  <c r="W11" i="1"/>
  <c r="V7" i="1"/>
  <c r="J5" i="1"/>
  <c r="L8" i="1"/>
  <c r="J8" i="1"/>
  <c r="X5" i="1"/>
  <c r="J4" i="1"/>
  <c r="U8" i="1"/>
  <c r="K9" i="1"/>
  <c r="W10" i="1"/>
  <c r="V6" i="1"/>
  <c r="K6" i="1"/>
  <c r="CG2" i="1"/>
  <c r="CC1" i="1"/>
  <c r="CL2" i="1" l="1"/>
  <c r="CH1" i="1"/>
  <c r="CR1" i="1"/>
  <c r="CV2" i="1"/>
  <c r="CV1" i="1" s="1"/>
  <c r="CI2" i="1"/>
  <c r="CE1" i="1"/>
  <c r="CK2" i="1"/>
  <c r="CG1" i="1"/>
  <c r="CM2" i="1" l="1"/>
  <c r="CI1" i="1"/>
  <c r="CO2" i="1"/>
  <c r="CK1" i="1"/>
  <c r="CP2" i="1"/>
  <c r="CL1" i="1"/>
  <c r="CQ2" i="1" l="1"/>
  <c r="CM1" i="1"/>
  <c r="CS2" i="1"/>
  <c r="CO1" i="1"/>
  <c r="CT2" i="1"/>
  <c r="CP1" i="1"/>
  <c r="CT1" i="1" l="1"/>
  <c r="P6" i="1" s="1"/>
  <c r="CX2" i="1"/>
  <c r="CX1" i="1" s="1"/>
  <c r="Q12" i="1" s="1"/>
  <c r="S9" i="1"/>
  <c r="CU2" i="1"/>
  <c r="CU1" i="1" s="1"/>
  <c r="CQ1" i="1"/>
  <c r="CW2" i="1"/>
  <c r="CW1" i="1" s="1"/>
  <c r="R11" i="1" s="1"/>
  <c r="CS1" i="1"/>
  <c r="P5" i="1"/>
  <c r="Q4" i="1"/>
  <c r="Q5" i="1"/>
  <c r="S12" i="1"/>
  <c r="S10" i="1"/>
  <c r="R8" i="1" l="1"/>
  <c r="S4" i="1"/>
  <c r="P8" i="1"/>
  <c r="Q9" i="1"/>
  <c r="R9" i="1"/>
  <c r="R7" i="1"/>
  <c r="R12" i="1"/>
  <c r="P9" i="1"/>
  <c r="S7" i="1"/>
  <c r="Q6" i="1"/>
  <c r="S6" i="1"/>
  <c r="R10" i="1"/>
  <c r="R4" i="1"/>
  <c r="P7" i="1"/>
  <c r="R5" i="1"/>
  <c r="Q11" i="1"/>
  <c r="R6" i="1"/>
  <c r="S5" i="1"/>
  <c r="P10" i="1"/>
  <c r="P12" i="1"/>
  <c r="S8" i="1"/>
  <c r="Q10" i="1"/>
  <c r="P11" i="1"/>
  <c r="S11" i="1"/>
  <c r="Q7" i="1"/>
  <c r="Q8" i="1"/>
  <c r="P4" i="1"/>
</calcChain>
</file>

<file path=xl/sharedStrings.xml><?xml version="1.0" encoding="utf-8"?>
<sst xmlns="http://schemas.openxmlformats.org/spreadsheetml/2006/main" count="103" uniqueCount="11">
  <si>
    <t>a</t>
  </si>
  <si>
    <t>b</t>
  </si>
  <si>
    <t>c</t>
  </si>
  <si>
    <t>d</t>
  </si>
  <si>
    <t>e</t>
  </si>
  <si>
    <t>f</t>
  </si>
  <si>
    <t>g</t>
  </si>
  <si>
    <t>h</t>
  </si>
  <si>
    <t>i</t>
  </si>
  <si>
    <t>Hour</t>
  </si>
  <si>
    <t>Minute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</si>
</sst>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rial"/>
      <family val="2"/>
      <charset val="177"/>
      <scheme val="minor"/>
    </font>
    <font>
      <sz val="11"/>
      <color rgb="FF9C5700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Fill="1" applyBorder="1"/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0" xfId="1"/>
    <xf numFmtId="0" fontId="2" fillId="0" borderId="0" xfId="0" applyFont="1"/>
    <xf numFmtId="0" fontId="2" fillId="0" borderId="3" xfId="0" applyFont="1" applyBorder="1"/>
    <xf numFmtId="0" fontId="2" fillId="0" borderId="0" xfId="0" applyFont="1" applyBorder="1"/>
    <xf numFmtId="0" fontId="2" fillId="0" borderId="8" xfId="0" applyFont="1" applyBorder="1"/>
    <xf numFmtId="22" fontId="0" fillId="0" borderId="0" xfId="0" applyNumberFormat="1"/>
    <xf numFmtId="0" fontId="2" fillId="0" borderId="6" xfId="0" applyFont="1" applyBorder="1"/>
    <xf numFmtId="0" fontId="0" fillId="3" borderId="0" xfId="0" applyFill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FEBF0-01E4-4AC7-9E74-2038D6261CE4}">
  <dimension ref="A1:DB12"/>
  <sheetViews>
    <sheetView showGridLines="0" tabSelected="1" zoomScale="160" zoomScaleNormal="160" workbookViewId="0">
      <selection activeCell="AB15" sqref="AB15"/>
    </sheetView>
  </sheetViews>
  <sheetFormatPr defaultRowHeight="13.8" x14ac:dyDescent="0.25"/>
  <cols>
    <col min="1" max="3" width="0.796875" customWidth="1"/>
    <col min="4" max="6" width="2.5" customWidth="1"/>
    <col min="7" max="7" width="2.296875" customWidth="1"/>
    <col min="8" max="8" width="1" customWidth="1"/>
    <col min="9" max="12" width="2.5" customWidth="1"/>
    <col min="13" max="13" width="0.69921875" customWidth="1"/>
    <col min="14" max="14" width="2.296875" customWidth="1"/>
    <col min="15" max="15" width="0.69921875" customWidth="1"/>
    <col min="16" max="64" width="2.5" customWidth="1"/>
    <col min="67" max="70" width="2.5" customWidth="1"/>
    <col min="103" max="103" width="8.796875" customWidth="1"/>
    <col min="104" max="104" width="3.09765625" customWidth="1"/>
    <col min="105" max="105" width="5.59765625" customWidth="1"/>
    <col min="106" max="106" width="2.796875" customWidth="1"/>
  </cols>
  <sheetData>
    <row r="1" spans="1:106" x14ac:dyDescent="0.25">
      <c r="A1" t="s">
        <v>9</v>
      </c>
      <c r="B1" s="16">
        <f ca="1">HOUR(C1)</f>
        <v>12</v>
      </c>
      <c r="C1" s="21">
        <f ca="1">NOW()</f>
        <v>43347.50175289352</v>
      </c>
      <c r="BO1" t="str">
        <f>CONCATENATE(BO3,BO2)</f>
        <v>a1</v>
      </c>
      <c r="BP1" t="str">
        <f t="shared" ref="BP1:DB1" si="0">CONCATENATE(BP3,BP2)</f>
        <v>b1</v>
      </c>
      <c r="BQ1" t="str">
        <f t="shared" si="0"/>
        <v>c1</v>
      </c>
      <c r="BR1" t="str">
        <f t="shared" si="0"/>
        <v>d1</v>
      </c>
      <c r="BS1" t="str">
        <f t="shared" si="0"/>
        <v>a2</v>
      </c>
      <c r="BT1" t="str">
        <f t="shared" si="0"/>
        <v>b2</v>
      </c>
      <c r="BU1" t="str">
        <f t="shared" si="0"/>
        <v>c2</v>
      </c>
      <c r="BV1" t="str">
        <f t="shared" si="0"/>
        <v>d2</v>
      </c>
      <c r="BW1" t="str">
        <f t="shared" si="0"/>
        <v>a3</v>
      </c>
      <c r="BX1" t="str">
        <f t="shared" si="0"/>
        <v>b3</v>
      </c>
      <c r="BY1" t="str">
        <f t="shared" si="0"/>
        <v>c3</v>
      </c>
      <c r="BZ1" t="str">
        <f t="shared" si="0"/>
        <v>d3</v>
      </c>
      <c r="CA1" t="str">
        <f t="shared" si="0"/>
        <v>a4</v>
      </c>
      <c r="CB1" t="str">
        <f t="shared" si="0"/>
        <v>b4</v>
      </c>
      <c r="CC1" t="str">
        <f t="shared" si="0"/>
        <v>c4</v>
      </c>
      <c r="CD1" t="str">
        <f t="shared" si="0"/>
        <v>d4</v>
      </c>
      <c r="CE1" t="str">
        <f t="shared" si="0"/>
        <v>a5</v>
      </c>
      <c r="CF1" t="str">
        <f t="shared" si="0"/>
        <v>b5</v>
      </c>
      <c r="CG1" t="str">
        <f t="shared" si="0"/>
        <v>c5</v>
      </c>
      <c r="CH1" t="str">
        <f t="shared" si="0"/>
        <v>d5</v>
      </c>
      <c r="CI1" t="str">
        <f t="shared" si="0"/>
        <v>a6</v>
      </c>
      <c r="CJ1" t="str">
        <f t="shared" si="0"/>
        <v>b6</v>
      </c>
      <c r="CK1" t="str">
        <f t="shared" si="0"/>
        <v>c6</v>
      </c>
      <c r="CL1" t="str">
        <f t="shared" si="0"/>
        <v>d6</v>
      </c>
      <c r="CM1" t="str">
        <f t="shared" si="0"/>
        <v>a7</v>
      </c>
      <c r="CN1" t="str">
        <f t="shared" si="0"/>
        <v>b7</v>
      </c>
      <c r="CO1" t="str">
        <f t="shared" si="0"/>
        <v>c7</v>
      </c>
      <c r="CP1" t="str">
        <f t="shared" si="0"/>
        <v>d7</v>
      </c>
      <c r="CQ1" t="str">
        <f t="shared" si="0"/>
        <v>a8</v>
      </c>
      <c r="CR1" t="str">
        <f t="shared" si="0"/>
        <v>b8</v>
      </c>
      <c r="CS1" t="str">
        <f t="shared" si="0"/>
        <v>c8</v>
      </c>
      <c r="CT1" t="str">
        <f t="shared" si="0"/>
        <v>d8</v>
      </c>
      <c r="CU1" t="str">
        <f t="shared" si="0"/>
        <v>a9</v>
      </c>
      <c r="CV1" t="str">
        <f t="shared" si="0"/>
        <v>b9</v>
      </c>
      <c r="CW1" t="str">
        <f t="shared" si="0"/>
        <v>c9</v>
      </c>
      <c r="CX1" t="str">
        <f t="shared" si="0"/>
        <v>d9</v>
      </c>
      <c r="CY1" t="str">
        <f t="shared" si="0"/>
        <v>a0</v>
      </c>
      <c r="CZ1" t="str">
        <f t="shared" si="0"/>
        <v>b0</v>
      </c>
      <c r="DA1" t="str">
        <f t="shared" si="0"/>
        <v>c0</v>
      </c>
      <c r="DB1" t="str">
        <f t="shared" si="0"/>
        <v>d0</v>
      </c>
    </row>
    <row r="2" spans="1:106" x14ac:dyDescent="0.25">
      <c r="A2" t="s">
        <v>10</v>
      </c>
      <c r="B2" s="16">
        <f ca="1">MINUTE(C1)</f>
        <v>2</v>
      </c>
      <c r="BO2">
        <v>1</v>
      </c>
      <c r="BP2">
        <v>1</v>
      </c>
      <c r="BQ2">
        <v>1</v>
      </c>
      <c r="BR2">
        <v>1</v>
      </c>
      <c r="BS2">
        <f>BO2+1</f>
        <v>2</v>
      </c>
      <c r="BT2">
        <f t="shared" ref="BT2:CX2" si="1">BP2+1</f>
        <v>2</v>
      </c>
      <c r="BU2">
        <f t="shared" si="1"/>
        <v>2</v>
      </c>
      <c r="BV2">
        <f t="shared" si="1"/>
        <v>2</v>
      </c>
      <c r="BW2">
        <f t="shared" si="1"/>
        <v>3</v>
      </c>
      <c r="BX2">
        <f t="shared" si="1"/>
        <v>3</v>
      </c>
      <c r="BY2">
        <f t="shared" si="1"/>
        <v>3</v>
      </c>
      <c r="BZ2">
        <f t="shared" si="1"/>
        <v>3</v>
      </c>
      <c r="CA2">
        <f t="shared" si="1"/>
        <v>4</v>
      </c>
      <c r="CB2">
        <f t="shared" si="1"/>
        <v>4</v>
      </c>
      <c r="CC2">
        <f t="shared" si="1"/>
        <v>4</v>
      </c>
      <c r="CD2">
        <f t="shared" si="1"/>
        <v>4</v>
      </c>
      <c r="CE2">
        <f t="shared" si="1"/>
        <v>5</v>
      </c>
      <c r="CF2">
        <f t="shared" si="1"/>
        <v>5</v>
      </c>
      <c r="CG2">
        <f t="shared" si="1"/>
        <v>5</v>
      </c>
      <c r="CH2">
        <f t="shared" si="1"/>
        <v>5</v>
      </c>
      <c r="CI2">
        <f t="shared" si="1"/>
        <v>6</v>
      </c>
      <c r="CJ2">
        <f t="shared" si="1"/>
        <v>6</v>
      </c>
      <c r="CK2">
        <f t="shared" si="1"/>
        <v>6</v>
      </c>
      <c r="CL2">
        <f t="shared" si="1"/>
        <v>6</v>
      </c>
      <c r="CM2">
        <f t="shared" si="1"/>
        <v>7</v>
      </c>
      <c r="CN2">
        <f t="shared" si="1"/>
        <v>7</v>
      </c>
      <c r="CO2">
        <f t="shared" si="1"/>
        <v>7</v>
      </c>
      <c r="CP2">
        <f t="shared" si="1"/>
        <v>7</v>
      </c>
      <c r="CQ2">
        <f t="shared" si="1"/>
        <v>8</v>
      </c>
      <c r="CR2">
        <f t="shared" si="1"/>
        <v>8</v>
      </c>
      <c r="CS2">
        <f t="shared" si="1"/>
        <v>8</v>
      </c>
      <c r="CT2">
        <f t="shared" si="1"/>
        <v>8</v>
      </c>
      <c r="CU2">
        <f t="shared" si="1"/>
        <v>9</v>
      </c>
      <c r="CV2">
        <f t="shared" si="1"/>
        <v>9</v>
      </c>
      <c r="CW2">
        <f t="shared" si="1"/>
        <v>9</v>
      </c>
      <c r="CX2">
        <f t="shared" si="1"/>
        <v>9</v>
      </c>
      <c r="CY2">
        <v>0</v>
      </c>
      <c r="CZ2">
        <v>0</v>
      </c>
      <c r="DA2">
        <v>0</v>
      </c>
      <c r="DB2">
        <v>0</v>
      </c>
    </row>
    <row r="3" spans="1:106" x14ac:dyDescent="0.25">
      <c r="D3" s="17" t="s">
        <v>0</v>
      </c>
      <c r="E3" s="17" t="s">
        <v>1</v>
      </c>
      <c r="F3" s="17" t="s">
        <v>2</v>
      </c>
      <c r="G3" s="17" t="s">
        <v>3</v>
      </c>
      <c r="I3" s="17" t="s">
        <v>0</v>
      </c>
      <c r="J3" s="17" t="s">
        <v>1</v>
      </c>
      <c r="K3" s="17" t="s">
        <v>2</v>
      </c>
      <c r="L3" s="17" t="s">
        <v>3</v>
      </c>
      <c r="M3" s="17"/>
      <c r="P3" s="17" t="s">
        <v>0</v>
      </c>
      <c r="Q3" s="17" t="s">
        <v>1</v>
      </c>
      <c r="R3" s="17" t="s">
        <v>2</v>
      </c>
      <c r="S3" s="17" t="s">
        <v>3</v>
      </c>
      <c r="U3" s="17" t="s">
        <v>0</v>
      </c>
      <c r="V3" s="17" t="s">
        <v>1</v>
      </c>
      <c r="W3" s="17" t="s">
        <v>2</v>
      </c>
      <c r="X3" s="17" t="s">
        <v>3</v>
      </c>
      <c r="BO3" t="s">
        <v>0</v>
      </c>
      <c r="BP3" t="s">
        <v>1</v>
      </c>
      <c r="BQ3" t="s">
        <v>2</v>
      </c>
      <c r="BR3" t="s">
        <v>3</v>
      </c>
      <c r="BS3" t="s">
        <v>0</v>
      </c>
      <c r="BT3" t="s">
        <v>1</v>
      </c>
      <c r="BU3" t="s">
        <v>2</v>
      </c>
      <c r="BV3" t="s">
        <v>3</v>
      </c>
      <c r="BW3" t="s">
        <v>0</v>
      </c>
      <c r="BX3" t="s">
        <v>1</v>
      </c>
      <c r="BY3" t="s">
        <v>2</v>
      </c>
      <c r="BZ3" t="s">
        <v>3</v>
      </c>
      <c r="CA3" t="s">
        <v>0</v>
      </c>
      <c r="CB3" t="s">
        <v>1</v>
      </c>
      <c r="CC3" t="s">
        <v>2</v>
      </c>
      <c r="CD3" t="s">
        <v>3</v>
      </c>
      <c r="CE3" t="s">
        <v>0</v>
      </c>
      <c r="CF3" t="s">
        <v>1</v>
      </c>
      <c r="CG3" t="s">
        <v>2</v>
      </c>
      <c r="CH3" t="s">
        <v>3</v>
      </c>
      <c r="CI3" t="s">
        <v>0</v>
      </c>
      <c r="CJ3" t="s">
        <v>1</v>
      </c>
      <c r="CK3" t="s">
        <v>2</v>
      </c>
      <c r="CL3" t="s">
        <v>3</v>
      </c>
      <c r="CM3" t="s">
        <v>0</v>
      </c>
      <c r="CN3" t="s">
        <v>1</v>
      </c>
      <c r="CO3" t="s">
        <v>2</v>
      </c>
      <c r="CP3" t="s">
        <v>3</v>
      </c>
      <c r="CQ3" t="s">
        <v>0</v>
      </c>
      <c r="CR3" t="s">
        <v>1</v>
      </c>
      <c r="CS3" t="s">
        <v>2</v>
      </c>
      <c r="CT3" t="s">
        <v>3</v>
      </c>
      <c r="CU3" t="s">
        <v>0</v>
      </c>
      <c r="CV3" t="s">
        <v>1</v>
      </c>
      <c r="CW3" t="s">
        <v>2</v>
      </c>
      <c r="CX3" t="s">
        <v>3</v>
      </c>
      <c r="CY3" t="s">
        <v>0</v>
      </c>
      <c r="CZ3" t="s">
        <v>1</v>
      </c>
      <c r="DA3" t="s">
        <v>2</v>
      </c>
      <c r="DB3" t="s">
        <v>3</v>
      </c>
    </row>
    <row r="4" spans="1:106" x14ac:dyDescent="0.25">
      <c r="C4" s="17" t="s">
        <v>0</v>
      </c>
      <c r="D4" s="12" t="str">
        <f ca="1">_xlfn.IFNA(IF(INDEX($BO$4:$DB$12,MATCH($H4,$BN$4:$BN$12,0),MATCH(CONCATENATE(D$3,IF(LEN($B$1)=1,0,LEFT($B$1,1))),$BO$1:$DB$1,0))=0," ",INDEX($BO$4:$DB$12,MATCH($H4,$BN$4:$BN$12,0),MATCH(CONCATENATE(D$3,IF(LEN($B$1)=1,0,LEFT($B$1,1))),$BO$1:$DB$1,0)))," ")</f>
        <v xml:space="preserve"> </v>
      </c>
      <c r="E4" s="12" t="str">
        <f ca="1">_xlfn.IFNA(IF(INDEX($BO$4:$DB$12,MATCH($H4,$BN$4:$BN$12,0),MATCH(CONCATENATE(E$3,IF(LEN($B$1)=1,0,LEFT($B$1,1))),$BO$1:$DB$1,0))=0," ",INDEX($BO$4:$DB$12,MATCH($H4,$BN$4:$BN$12,0),MATCH(CONCATENATE(E$3,IF(LEN($B$1)=1,0,LEFT($B$1,1))),$BO$1:$DB$1,0)))," ")</f>
        <v xml:space="preserve"> </v>
      </c>
      <c r="F4" s="12">
        <f ca="1">_xlfn.IFNA(IF(INDEX($BO$4:$DB$12,MATCH($H4,$BN$4:$BN$12,0),MATCH(CONCATENATE(F$3,IF(LEN($B$1)=1,0,LEFT($B$1,1))),$BO$1:$DB$1,0))=0," ",INDEX($BO$4:$DB$12,MATCH($H4,$BN$4:$BN$12,0),MATCH(CONCATENATE(F$3,IF(LEN($B$1)=1,0,LEFT($B$1,1))),$BO$1:$DB$1,0)))," ")</f>
        <v>1</v>
      </c>
      <c r="G4" s="13" t="str">
        <f ca="1">_xlfn.IFNA(IF(INDEX($BO$4:$DB$12,MATCH($H4,$BN$4:$BN$12,0),MATCH(CONCATENATE(G$3,IF(LEN($B$1)=1,0,LEFT($B$1,1))),$BO$1:$DB$1,0))=0," ",INDEX($BO$4:$DB$12,MATCH($H4,$BN$4:$BN$12,0),MATCH(CONCATENATE(G$3,IF(LEN($B$1)=1,0,LEFT($B$1,1))),$BO$1:$DB$1,0)))," ")</f>
        <v xml:space="preserve"> </v>
      </c>
      <c r="H4" s="18" t="s">
        <v>0</v>
      </c>
      <c r="I4" s="12" t="str">
        <f ca="1">_xlfn.IFNA(IF(INDEX($BO$4:$DB$12,MATCH($H4,$BN$4:$BN$12,0),MATCH(CONCATENATE(I$3,RIGHT($B$1,1)),$BO$1:$DB$1,0))=0," ",INDEX($BO$4:$DB$12,MATCH($H4,$BN$4:$BN$12,0),MATCH(CONCATENATE(I$3,RIGHT($B$1,1)),$BO$1:$DB$1,0)))," ")</f>
        <v xml:space="preserve"> </v>
      </c>
      <c r="J4" s="12">
        <f ca="1">_xlfn.IFNA(IF(INDEX($BO$4:$DB$12,MATCH($H4,$BN$4:$BN$12,0),MATCH(CONCATENATE(J$3,RIGHT($B$1,1)),$BO$1:$DB$1,0))=0," ",INDEX($BO$4:$DB$12,MATCH($H4,$BN$4:$BN$12,0),MATCH(CONCATENATE(J$3,RIGHT($B$1,1)),$BO$1:$DB$1,0)))," ")</f>
        <v>2</v>
      </c>
      <c r="K4" s="12">
        <f ca="1">_xlfn.IFNA(IF(INDEX($BO$4:$DB$12,MATCH($H4,$BN$4:$BN$12,0),MATCH(CONCATENATE(K$3,RIGHT($B$1,1)),$BO$1:$DB$1,0))=0," ",INDEX($BO$4:$DB$12,MATCH($H4,$BN$4:$BN$12,0),MATCH(CONCATENATE(K$3,RIGHT($B$1,1)),$BO$1:$DB$1,0)))," ")</f>
        <v>2</v>
      </c>
      <c r="L4" s="13" t="str">
        <f ca="1">_xlfn.IFNA(IF(INDEX($BO$4:$DB$12,MATCH($H4,$BN$4:$BN$12,0),MATCH(CONCATENATE(L$3,RIGHT($B$1,1)),$BO$1:$DB$1,0))=0," ",INDEX($BO$4:$DB$12,MATCH($H4,$BN$4:$BN$12,0),MATCH(CONCATENATE(L$3,RIGHT($B$1,1)),$BO$1:$DB$1,0)))," ")</f>
        <v xml:space="preserve"> </v>
      </c>
      <c r="M4" s="24"/>
      <c r="N4" s="1"/>
      <c r="O4" s="17" t="s">
        <v>0</v>
      </c>
      <c r="P4" s="15" t="str">
        <f ca="1">_xlfn.IFNA(IF(INDEX($BO$4:$DB$12,MATCH($H4,$BN$4:$BN$12,0),MATCH(CONCATENATE(P$3,IF(LEN($B$2)=1,0,LEFT($B$2,1))),$BO$1:$DB$1,0))=0," ",INDEX($BO$4:$DB$12,MATCH($H4,$BN$4:$BN$12,0),MATCH(CONCATENATE(P$3,IF(LEN($B$2)=1,0,LEFT($B$2,1))),$BO$1:$DB$1,0)))," ")</f>
        <v xml:space="preserve"> </v>
      </c>
      <c r="Q4" s="15">
        <f ca="1">_xlfn.IFNA(IF(INDEX($BO$4:$DB$12,MATCH($H4,$BN$4:$BN$12,0),MATCH(CONCATENATE(Q$3,IF(LEN($B$2)=1,0,LEFT($B$2,1))),$BO$1:$DB$1,0))=0," ",INDEX($BO$4:$DB$12,MATCH($H4,$BN$4:$BN$12,0),MATCH(CONCATENATE(Q$3,IF(LEN($B$2)=1,0,LEFT($B$2,1))),$BO$1:$DB$1,0)))," ")</f>
        <v>8</v>
      </c>
      <c r="R4" s="15">
        <f ca="1">_xlfn.IFNA(IF(INDEX($BO$4:$DB$12,MATCH($H4,$BN$4:$BN$12,0),MATCH(CONCATENATE(R$3,IF(LEN($B$2)=1,0,LEFT($B$2,1))),$BO$1:$DB$1,0))=0," ",INDEX($BO$4:$DB$12,MATCH($H4,$BN$4:$BN$12,0),MATCH(CONCATENATE(R$3,IF(LEN($B$2)=1,0,LEFT($B$2,1))),$BO$1:$DB$1,0)))," ")</f>
        <v>8</v>
      </c>
      <c r="S4" s="15" t="str">
        <f ca="1">_xlfn.IFNA(IF(INDEX($BO$4:$DB$12,MATCH($H4,$BN$4:$BN$12,0),MATCH(CONCATENATE(S$3,IF(LEN($B$2)=1,0,LEFT($B$2,1))),$BO$1:$DB$1,0))=0," ",INDEX($BO$4:$DB$12,MATCH($H4,$BN$4:$BN$12,0),MATCH(CONCATENATE(S$3,IF(LEN($B$2)=1,0,LEFT($B$2,1))),$BO$1:$DB$1,0)))," ")</f>
        <v xml:space="preserve"> </v>
      </c>
      <c r="T4" s="22" t="s">
        <v>0</v>
      </c>
      <c r="U4" s="12" t="str">
        <f ca="1">_xlfn.IFNA(IF(INDEX($BO$4:$DB$12,MATCH($H4,$BN$4:$BN$12,0),MATCH(CONCATENATE(U$3,RIGHT($B$2,1)),$BO$1:$DB$1,0))=0," ",INDEX($BO$4:$DB$12,MATCH($H4,$BN$4:$BN$12,0),MATCH(CONCATENATE(U$3,RIGHT($B$2,1)),$BO$1:$DB$1,0)))," ")</f>
        <v xml:space="preserve"> </v>
      </c>
      <c r="V4" s="12">
        <f ca="1">_xlfn.IFNA(IF(INDEX($BO$4:$DB$12,MATCH($H4,$BN$4:$BN$12,0),MATCH(CONCATENATE(V$3,RIGHT($B$2,1)),$BO$1:$DB$1,0))=0," ",INDEX($BO$4:$DB$12,MATCH($H4,$BN$4:$BN$12,0),MATCH(CONCATENATE(V$3,RIGHT($B$2,1)),$BO$1:$DB$1,0)))," ")</f>
        <v>2</v>
      </c>
      <c r="W4" s="12">
        <f ca="1">_xlfn.IFNA(IF(INDEX($BO$4:$DB$12,MATCH($H4,$BN$4:$BN$12,0),MATCH(CONCATENATE(W$3,RIGHT($B$2,1)),$BO$1:$DB$1,0))=0," ",INDEX($BO$4:$DB$12,MATCH($H4,$BN$4:$BN$12,0),MATCH(CONCATENATE(W$3,RIGHT($B$2,1)),$BO$1:$DB$1,0)))," ")</f>
        <v>2</v>
      </c>
      <c r="X4" s="13" t="str">
        <f ca="1">_xlfn.IFNA(IF(INDEX($BO$4:$DB$12,MATCH($H4,$BN$4:$BN$12,0),MATCH(CONCATENATE(X$3,RIGHT($B$2,1)),$BO$1:$DB$1,0))=0," ",INDEX($BO$4:$DB$12,MATCH($H4,$BN$4:$BN$12,0),MATCH(CONCATENATE(X$3,RIGHT($B$2,1)),$BO$1:$DB$1,0)))," ")</f>
        <v xml:space="preserve"> </v>
      </c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N4" t="s">
        <v>0</v>
      </c>
      <c r="BO4" s="2"/>
      <c r="BP4" s="3"/>
      <c r="BQ4" s="3">
        <v>1</v>
      </c>
      <c r="BR4" s="4"/>
      <c r="BS4" s="2"/>
      <c r="BT4" s="3">
        <v>2</v>
      </c>
      <c r="BU4" s="3">
        <v>2</v>
      </c>
      <c r="BV4" s="4"/>
      <c r="BW4" s="2"/>
      <c r="BX4" s="3">
        <v>3</v>
      </c>
      <c r="BY4" s="3">
        <v>3</v>
      </c>
      <c r="BZ4" s="4"/>
      <c r="CA4" s="2"/>
      <c r="CB4" s="3"/>
      <c r="CC4" s="3">
        <v>4</v>
      </c>
      <c r="CD4" s="4"/>
      <c r="CE4" s="2">
        <v>5</v>
      </c>
      <c r="CF4" s="3">
        <v>5</v>
      </c>
      <c r="CG4" s="3">
        <v>5</v>
      </c>
      <c r="CH4" s="4">
        <v>5</v>
      </c>
      <c r="CI4" s="2"/>
      <c r="CJ4" s="3">
        <v>6</v>
      </c>
      <c r="CK4" s="3">
        <v>6</v>
      </c>
      <c r="CL4" s="4"/>
      <c r="CM4" s="2">
        <v>7</v>
      </c>
      <c r="CN4" s="3">
        <v>7</v>
      </c>
      <c r="CO4" s="3">
        <v>7</v>
      </c>
      <c r="CP4" s="4">
        <v>7</v>
      </c>
      <c r="CQ4" s="1"/>
      <c r="CR4" s="1">
        <v>8</v>
      </c>
      <c r="CS4" s="1">
        <v>8</v>
      </c>
      <c r="CT4" s="1"/>
      <c r="CU4" s="2"/>
      <c r="CV4" s="3">
        <v>9</v>
      </c>
      <c r="CW4" s="3">
        <v>9</v>
      </c>
      <c r="CX4" s="4"/>
      <c r="CZ4">
        <v>8</v>
      </c>
      <c r="DA4">
        <v>8</v>
      </c>
    </row>
    <row r="5" spans="1:106" x14ac:dyDescent="0.25">
      <c r="C5" s="17" t="s">
        <v>1</v>
      </c>
      <c r="D5" s="12" t="str">
        <f ca="1">_xlfn.IFNA(IF(INDEX($BO$4:$DB$12,MATCH($H5,$BN$4:$BN$12,0),MATCH(CONCATENATE(D$3,IF(LEN($B$1)=1,0,LEFT($B$1,1))),$BO$1:$DB$1,0))=0," ",INDEX($BO$4:$DB$12,MATCH($H5,$BN$4:$BN$12,0),MATCH(CONCATENATE(D$3,IF(LEN($B$1)=1,0,LEFT($B$1,1))),$BO$1:$DB$1,0)))," ")</f>
        <v xml:space="preserve"> </v>
      </c>
      <c r="E5" s="12">
        <f ca="1">_xlfn.IFNA(IF(INDEX($BO$4:$DB$12,MATCH($H5,$BN$4:$BN$12,0),MATCH(CONCATENATE(E$3,IF(LEN($B$1)=1,0,LEFT($B$1,1))),$BO$1:$DB$1,0))=0," ",INDEX($BO$4:$DB$12,MATCH($H5,$BN$4:$BN$12,0),MATCH(CONCATENATE(E$3,IF(LEN($B$1)=1,0,LEFT($B$1,1))),$BO$1:$DB$1,0)))," ")</f>
        <v>1</v>
      </c>
      <c r="F5" s="12">
        <f ca="1">_xlfn.IFNA(IF(INDEX($BO$4:$DB$12,MATCH($H5,$BN$4:$BN$12,0),MATCH(CONCATENATE(F$3,IF(LEN($B$1)=1,0,LEFT($B$1,1))),$BO$1:$DB$1,0))=0," ",INDEX($BO$4:$DB$12,MATCH($H5,$BN$4:$BN$12,0),MATCH(CONCATENATE(F$3,IF(LEN($B$1)=1,0,LEFT($B$1,1))),$BO$1:$DB$1,0)))," ")</f>
        <v>1</v>
      </c>
      <c r="G5" s="13" t="str">
        <f ca="1">_xlfn.IFNA(IF(INDEX($BO$4:$DB$12,MATCH($H5,$BN$4:$BN$12,0),MATCH(CONCATENATE(G$3,IF(LEN($B$1)=1,0,LEFT($B$1,1))),$BO$1:$DB$1,0))=0," ",INDEX($BO$4:$DB$12,MATCH($H5,$BN$4:$BN$12,0),MATCH(CONCATENATE(G$3,IF(LEN($B$1)=1,0,LEFT($B$1,1))),$BO$1:$DB$1,0)))," ")</f>
        <v xml:space="preserve"> </v>
      </c>
      <c r="H5" s="19" t="s">
        <v>1</v>
      </c>
      <c r="I5" s="12">
        <f ca="1">_xlfn.IFNA(IF(INDEX($BO$4:$DB$12,MATCH($H5,$BN$4:$BN$12,0),MATCH(CONCATENATE(I$3,RIGHT($B$1,1)),$BO$1:$DB$1,0))=0," ",INDEX($BO$4:$DB$12,MATCH($H5,$BN$4:$BN$12,0),MATCH(CONCATENATE(I$3,RIGHT($B$1,1)),$BO$1:$DB$1,0)))," ")</f>
        <v>2</v>
      </c>
      <c r="J5" s="12" t="str">
        <f ca="1">_xlfn.IFNA(IF(INDEX($BO$4:$DB$12,MATCH($H5,$BN$4:$BN$12,0),MATCH(CONCATENATE(J$3,RIGHT($B$1,1)),$BO$1:$DB$1,0))=0," ",INDEX($BO$4:$DB$12,MATCH($H5,$BN$4:$BN$12,0),MATCH(CONCATENATE(J$3,RIGHT($B$1,1)),$BO$1:$DB$1,0)))," ")</f>
        <v xml:space="preserve"> </v>
      </c>
      <c r="K5" s="12" t="str">
        <f ca="1">_xlfn.IFNA(IF(INDEX($BO$4:$DB$12,MATCH($H5,$BN$4:$BN$12,0),MATCH(CONCATENATE(K$3,RIGHT($B$1,1)),$BO$1:$DB$1,0))=0," ",INDEX($BO$4:$DB$12,MATCH($H5,$BN$4:$BN$12,0),MATCH(CONCATENATE(K$3,RIGHT($B$1,1)),$BO$1:$DB$1,0)))," ")</f>
        <v xml:space="preserve"> </v>
      </c>
      <c r="L5" s="13">
        <f ca="1">_xlfn.IFNA(IF(INDEX($BO$4:$DB$12,MATCH($H5,$BN$4:$BN$12,0),MATCH(CONCATENATE(L$3,RIGHT($B$1,1)),$BO$1:$DB$1,0))=0," ",INDEX($BO$4:$DB$12,MATCH($H5,$BN$4:$BN$12,0),MATCH(CONCATENATE(L$3,RIGHT($B$1,1)),$BO$1:$DB$1,0)))," ")</f>
        <v>2</v>
      </c>
      <c r="M5" s="24"/>
      <c r="N5" s="1"/>
      <c r="O5" s="17" t="s">
        <v>1</v>
      </c>
      <c r="P5" s="15">
        <f ca="1">_xlfn.IFNA(IF(INDEX($BO$4:$DB$12,MATCH($H5,$BN$4:$BN$12,0),MATCH(CONCATENATE(P$3,IF(LEN($B$2)=1,0,LEFT($B$2,1))),$BO$1:$DB$1,0))=0," ",INDEX($BO$4:$DB$12,MATCH($H5,$BN$4:$BN$12,0),MATCH(CONCATENATE(P$3,IF(LEN($B$2)=1,0,LEFT($B$2,1))),$BO$1:$DB$1,0)))," ")</f>
        <v>8</v>
      </c>
      <c r="Q5" s="15" t="str">
        <f ca="1">_xlfn.IFNA(IF(INDEX($BO$4:$DB$12,MATCH($H5,$BN$4:$BN$12,0),MATCH(CONCATENATE(Q$3,IF(LEN($B$2)=1,0,LEFT($B$2,1))),$BO$1:$DB$1,0))=0," ",INDEX($BO$4:$DB$12,MATCH($H5,$BN$4:$BN$12,0),MATCH(CONCATENATE(Q$3,IF(LEN($B$2)=1,0,LEFT($B$2,1))),$BO$1:$DB$1,0)))," ")</f>
        <v xml:space="preserve"> </v>
      </c>
      <c r="R5" s="15" t="str">
        <f ca="1">_xlfn.IFNA(IF(INDEX($BO$4:$DB$12,MATCH($H5,$BN$4:$BN$12,0),MATCH(CONCATENATE(R$3,IF(LEN($B$2)=1,0,LEFT($B$2,1))),$BO$1:$DB$1,0))=0," ",INDEX($BO$4:$DB$12,MATCH($H5,$BN$4:$BN$12,0),MATCH(CONCATENATE(R$3,IF(LEN($B$2)=1,0,LEFT($B$2,1))),$BO$1:$DB$1,0)))," ")</f>
        <v xml:space="preserve"> </v>
      </c>
      <c r="S5" s="15">
        <f ca="1">_xlfn.IFNA(IF(INDEX($BO$4:$DB$12,MATCH($H5,$BN$4:$BN$12,0),MATCH(CONCATENATE(S$3,IF(LEN($B$2)=1,0,LEFT($B$2,1))),$BO$1:$DB$1,0))=0," ",INDEX($BO$4:$DB$12,MATCH($H5,$BN$4:$BN$12,0),MATCH(CONCATENATE(S$3,IF(LEN($B$2)=1,0,LEFT($B$2,1))),$BO$1:$DB$1,0)))," ")</f>
        <v>8</v>
      </c>
      <c r="T5" s="22" t="s">
        <v>1</v>
      </c>
      <c r="U5" s="12">
        <f ca="1">_xlfn.IFNA(IF(INDEX($BO$4:$DB$12,MATCH($H5,$BN$4:$BN$12,0),MATCH(CONCATENATE(U$3,RIGHT($B$2,1)),$BO$1:$DB$1,0))=0," ",INDEX($BO$4:$DB$12,MATCH($H5,$BN$4:$BN$12,0),MATCH(CONCATENATE(U$3,RIGHT($B$2,1)),$BO$1:$DB$1,0)))," ")</f>
        <v>2</v>
      </c>
      <c r="V5" s="12" t="str">
        <f ca="1">_xlfn.IFNA(IF(INDEX($BO$4:$DB$12,MATCH($H5,$BN$4:$BN$12,0),MATCH(CONCATENATE(V$3,RIGHT($B$2,1)),$BO$1:$DB$1,0))=0," ",INDEX($BO$4:$DB$12,MATCH($H5,$BN$4:$BN$12,0),MATCH(CONCATENATE(V$3,RIGHT($B$2,1)),$BO$1:$DB$1,0)))," ")</f>
        <v xml:space="preserve"> </v>
      </c>
      <c r="W5" s="12" t="str">
        <f ca="1">_xlfn.IFNA(IF(INDEX($BO$4:$DB$12,MATCH($H5,$BN$4:$BN$12,0),MATCH(CONCATENATE(W$3,RIGHT($B$2,1)),$BO$1:$DB$1,0))=0," ",INDEX($BO$4:$DB$12,MATCH($H5,$BN$4:$BN$12,0),MATCH(CONCATENATE(W$3,RIGHT($B$2,1)),$BO$1:$DB$1,0)))," ")</f>
        <v xml:space="preserve"> </v>
      </c>
      <c r="X5" s="13">
        <f ca="1">_xlfn.IFNA(IF(INDEX($BO$4:$DB$12,MATCH($H5,$BN$4:$BN$12,0),MATCH(CONCATENATE(X$3,RIGHT($B$2,1)),$BO$1:$DB$1,0))=0," ",INDEX($BO$4:$DB$12,MATCH($H5,$BN$4:$BN$12,0),MATCH(CONCATENATE(X$3,RIGHT($B$2,1)),$BO$1:$DB$1,0)))," ")</f>
        <v>2</v>
      </c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N5" t="s">
        <v>1</v>
      </c>
      <c r="BO5" s="5"/>
      <c r="BP5" s="6">
        <v>1</v>
      </c>
      <c r="BQ5" s="6">
        <v>1</v>
      </c>
      <c r="BR5" s="7"/>
      <c r="BS5" s="5">
        <v>2</v>
      </c>
      <c r="BT5" s="6"/>
      <c r="BU5" s="11"/>
      <c r="BV5" s="7">
        <v>2</v>
      </c>
      <c r="BW5" s="5">
        <v>3</v>
      </c>
      <c r="BX5" s="6"/>
      <c r="BY5" s="11"/>
      <c r="BZ5" s="7">
        <v>3</v>
      </c>
      <c r="CA5" s="5"/>
      <c r="CB5" s="6">
        <v>4</v>
      </c>
      <c r="CC5" s="11">
        <v>4</v>
      </c>
      <c r="CD5" s="7"/>
      <c r="CE5" s="5">
        <v>5</v>
      </c>
      <c r="CF5" s="6"/>
      <c r="CG5" s="11"/>
      <c r="CH5" s="7"/>
      <c r="CI5" s="5">
        <v>6</v>
      </c>
      <c r="CJ5" s="6"/>
      <c r="CK5" s="11"/>
      <c r="CL5" s="7">
        <v>6</v>
      </c>
      <c r="CM5" s="5"/>
      <c r="CN5" s="6"/>
      <c r="CO5" s="11"/>
      <c r="CP5" s="7">
        <v>7</v>
      </c>
      <c r="CQ5" s="1">
        <v>8</v>
      </c>
      <c r="CR5" s="1"/>
      <c r="CS5" s="1"/>
      <c r="CT5" s="1">
        <v>8</v>
      </c>
      <c r="CU5" s="5">
        <v>9</v>
      </c>
      <c r="CV5" s="6"/>
      <c r="CW5" s="11"/>
      <c r="CX5" s="7">
        <v>9</v>
      </c>
      <c r="CY5" s="11">
        <v>8</v>
      </c>
      <c r="DB5">
        <v>8</v>
      </c>
    </row>
    <row r="6" spans="1:106" x14ac:dyDescent="0.25">
      <c r="C6" s="17" t="s">
        <v>2</v>
      </c>
      <c r="D6" s="12">
        <f ca="1">_xlfn.IFNA(IF(INDEX($BO$4:$DB$12,MATCH($H6,$BN$4:$BN$12,0),MATCH(CONCATENATE(D$3,IF(LEN($B$1)=1,0,LEFT($B$1,1))),$BO$1:$DB$1,0))=0," ",INDEX($BO$4:$DB$12,MATCH($H6,$BN$4:$BN$12,0),MATCH(CONCATENATE(D$3,IF(LEN($B$1)=1,0,LEFT($B$1,1))),$BO$1:$DB$1,0)))," ")</f>
        <v>1</v>
      </c>
      <c r="E6" s="12" t="str">
        <f ca="1">_xlfn.IFNA(IF(INDEX($BO$4:$DB$12,MATCH($H6,$BN$4:$BN$12,0),MATCH(CONCATENATE(E$3,IF(LEN($B$1)=1,0,LEFT($B$1,1))),$BO$1:$DB$1,0))=0," ",INDEX($BO$4:$DB$12,MATCH($H6,$BN$4:$BN$12,0),MATCH(CONCATENATE(E$3,IF(LEN($B$1)=1,0,LEFT($B$1,1))),$BO$1:$DB$1,0)))," ")</f>
        <v xml:space="preserve"> </v>
      </c>
      <c r="F6" s="12">
        <f ca="1">_xlfn.IFNA(IF(INDEX($BO$4:$DB$12,MATCH($H6,$BN$4:$BN$12,0),MATCH(CONCATENATE(F$3,IF(LEN($B$1)=1,0,LEFT($B$1,1))),$BO$1:$DB$1,0))=0," ",INDEX($BO$4:$DB$12,MATCH($H6,$BN$4:$BN$12,0),MATCH(CONCATENATE(F$3,IF(LEN($B$1)=1,0,LEFT($B$1,1))),$BO$1:$DB$1,0)))," ")</f>
        <v>1</v>
      </c>
      <c r="G6" s="13" t="str">
        <f ca="1">_xlfn.IFNA(IF(INDEX($BO$4:$DB$12,MATCH($H6,$BN$4:$BN$12,0),MATCH(CONCATENATE(G$3,IF(LEN($B$1)=1,0,LEFT($B$1,1))),$BO$1:$DB$1,0))=0," ",INDEX($BO$4:$DB$12,MATCH($H6,$BN$4:$BN$12,0),MATCH(CONCATENATE(G$3,IF(LEN($B$1)=1,0,LEFT($B$1,1))),$BO$1:$DB$1,0)))," ")</f>
        <v xml:space="preserve"> </v>
      </c>
      <c r="H6" s="19" t="s">
        <v>2</v>
      </c>
      <c r="I6" s="12" t="str">
        <f ca="1">_xlfn.IFNA(IF(INDEX($BO$4:$DB$12,MATCH($H6,$BN$4:$BN$12,0),MATCH(CONCATENATE(I$3,RIGHT($B$1,1)),$BO$1:$DB$1,0))=0," ",INDEX($BO$4:$DB$12,MATCH($H6,$BN$4:$BN$12,0),MATCH(CONCATENATE(I$3,RIGHT($B$1,1)),$BO$1:$DB$1,0)))," ")</f>
        <v xml:space="preserve"> </v>
      </c>
      <c r="J6" s="12" t="str">
        <f ca="1">_xlfn.IFNA(IF(INDEX($BO$4:$DB$12,MATCH($H6,$BN$4:$BN$12,0),MATCH(CONCATENATE(J$3,RIGHT($B$1,1)),$BO$1:$DB$1,0))=0," ",INDEX($BO$4:$DB$12,MATCH($H6,$BN$4:$BN$12,0),MATCH(CONCATENATE(J$3,RIGHT($B$1,1)),$BO$1:$DB$1,0)))," ")</f>
        <v xml:space="preserve"> </v>
      </c>
      <c r="K6" s="12" t="str">
        <f ca="1">_xlfn.IFNA(IF(INDEX($BO$4:$DB$12,MATCH($H6,$BN$4:$BN$12,0),MATCH(CONCATENATE(K$3,RIGHT($B$1,1)),$BO$1:$DB$1,0))=0," ",INDEX($BO$4:$DB$12,MATCH($H6,$BN$4:$BN$12,0),MATCH(CONCATENATE(K$3,RIGHT($B$1,1)),$BO$1:$DB$1,0)))," ")</f>
        <v xml:space="preserve"> </v>
      </c>
      <c r="L6" s="13">
        <f ca="1">_xlfn.IFNA(IF(INDEX($BO$4:$DB$12,MATCH($H6,$BN$4:$BN$12,0),MATCH(CONCATENATE(L$3,RIGHT($B$1,1)),$BO$1:$DB$1,0))=0," ",INDEX($BO$4:$DB$12,MATCH($H6,$BN$4:$BN$12,0),MATCH(CONCATENATE(L$3,RIGHT($B$1,1)),$BO$1:$DB$1,0)))," ")</f>
        <v>2</v>
      </c>
      <c r="M6" s="24"/>
      <c r="N6" s="23"/>
      <c r="O6" s="17" t="s">
        <v>2</v>
      </c>
      <c r="P6" s="15">
        <f ca="1">_xlfn.IFNA(IF(INDEX($BO$4:$DB$12,MATCH($H6,$BN$4:$BN$12,0),MATCH(CONCATENATE(P$3,IF(LEN($B$2)=1,0,LEFT($B$2,1))),$BO$1:$DB$1,0))=0," ",INDEX($BO$4:$DB$12,MATCH($H6,$BN$4:$BN$12,0),MATCH(CONCATENATE(P$3,IF(LEN($B$2)=1,0,LEFT($B$2,1))),$BO$1:$DB$1,0)))," ")</f>
        <v>8</v>
      </c>
      <c r="Q6" s="15" t="str">
        <f ca="1">_xlfn.IFNA(IF(INDEX($BO$4:$DB$12,MATCH($H6,$BN$4:$BN$12,0),MATCH(CONCATENATE(Q$3,IF(LEN($B$2)=1,0,LEFT($B$2,1))),$BO$1:$DB$1,0))=0," ",INDEX($BO$4:$DB$12,MATCH($H6,$BN$4:$BN$12,0),MATCH(CONCATENATE(Q$3,IF(LEN($B$2)=1,0,LEFT($B$2,1))),$BO$1:$DB$1,0)))," ")</f>
        <v xml:space="preserve"> </v>
      </c>
      <c r="R6" s="15" t="str">
        <f ca="1">_xlfn.IFNA(IF(INDEX($BO$4:$DB$12,MATCH($H6,$BN$4:$BN$12,0),MATCH(CONCATENATE(R$3,IF(LEN($B$2)=1,0,LEFT($B$2,1))),$BO$1:$DB$1,0))=0," ",INDEX($BO$4:$DB$12,MATCH($H6,$BN$4:$BN$12,0),MATCH(CONCATENATE(R$3,IF(LEN($B$2)=1,0,LEFT($B$2,1))),$BO$1:$DB$1,0)))," ")</f>
        <v xml:space="preserve"> </v>
      </c>
      <c r="S6" s="15">
        <f ca="1">_xlfn.IFNA(IF(INDEX($BO$4:$DB$12,MATCH($H6,$BN$4:$BN$12,0),MATCH(CONCATENATE(S$3,IF(LEN($B$2)=1,0,LEFT($B$2,1))),$BO$1:$DB$1,0))=0," ",INDEX($BO$4:$DB$12,MATCH($H6,$BN$4:$BN$12,0),MATCH(CONCATENATE(S$3,IF(LEN($B$2)=1,0,LEFT($B$2,1))),$BO$1:$DB$1,0)))," ")</f>
        <v>8</v>
      </c>
      <c r="T6" s="22" t="s">
        <v>2</v>
      </c>
      <c r="U6" s="12" t="str">
        <f ca="1">_xlfn.IFNA(IF(INDEX($BO$4:$DB$12,MATCH($H6,$BN$4:$BN$12,0),MATCH(CONCATENATE(U$3,RIGHT($B$2,1)),$BO$1:$DB$1,0))=0," ",INDEX($BO$4:$DB$12,MATCH($H6,$BN$4:$BN$12,0),MATCH(CONCATENATE(U$3,RIGHT($B$2,1)),$BO$1:$DB$1,0)))," ")</f>
        <v xml:space="preserve"> </v>
      </c>
      <c r="V6" s="12" t="str">
        <f ca="1">_xlfn.IFNA(IF(INDEX($BO$4:$DB$12,MATCH($H6,$BN$4:$BN$12,0),MATCH(CONCATENATE(V$3,RIGHT($B$2,1)),$BO$1:$DB$1,0))=0," ",INDEX($BO$4:$DB$12,MATCH($H6,$BN$4:$BN$12,0),MATCH(CONCATENATE(V$3,RIGHT($B$2,1)),$BO$1:$DB$1,0)))," ")</f>
        <v xml:space="preserve"> </v>
      </c>
      <c r="W6" s="12" t="str">
        <f ca="1">_xlfn.IFNA(IF(INDEX($BO$4:$DB$12,MATCH($H6,$BN$4:$BN$12,0),MATCH(CONCATENATE(W$3,RIGHT($B$2,1)),$BO$1:$DB$1,0))=0," ",INDEX($BO$4:$DB$12,MATCH($H6,$BN$4:$BN$12,0),MATCH(CONCATENATE(W$3,RIGHT($B$2,1)),$BO$1:$DB$1,0)))," ")</f>
        <v xml:space="preserve"> </v>
      </c>
      <c r="X6" s="13">
        <f ca="1">_xlfn.IFNA(IF(INDEX($BO$4:$DB$12,MATCH($H6,$BN$4:$BN$12,0),MATCH(CONCATENATE(X$3,RIGHT($B$2,1)),$BO$1:$DB$1,0))=0," ",INDEX($BO$4:$DB$12,MATCH($H6,$BN$4:$BN$12,0),MATCH(CONCATENATE(X$3,RIGHT($B$2,1)),$BO$1:$DB$1,0)))," ")</f>
        <v>2</v>
      </c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N6" t="s">
        <v>2</v>
      </c>
      <c r="BO6" s="5">
        <v>1</v>
      </c>
      <c r="BP6" s="6"/>
      <c r="BQ6" s="6">
        <v>1</v>
      </c>
      <c r="BR6" s="7"/>
      <c r="BS6" s="5"/>
      <c r="BT6" s="6"/>
      <c r="BU6" s="6"/>
      <c r="BV6" s="7">
        <v>2</v>
      </c>
      <c r="BW6" s="5"/>
      <c r="BX6" s="6"/>
      <c r="BY6" s="6"/>
      <c r="BZ6" s="7">
        <v>3</v>
      </c>
      <c r="CA6" s="5">
        <v>4</v>
      </c>
      <c r="CB6" s="6"/>
      <c r="CC6" s="6">
        <v>4</v>
      </c>
      <c r="CD6" s="7"/>
      <c r="CE6" s="5">
        <v>5</v>
      </c>
      <c r="CF6" s="6"/>
      <c r="CG6" s="6"/>
      <c r="CH6" s="7"/>
      <c r="CI6" s="5">
        <v>6</v>
      </c>
      <c r="CJ6" s="6"/>
      <c r="CK6" s="6"/>
      <c r="CL6" s="7"/>
      <c r="CM6" s="5"/>
      <c r="CN6" s="6"/>
      <c r="CO6" s="6"/>
      <c r="CP6" s="7">
        <v>7</v>
      </c>
      <c r="CQ6" s="1">
        <v>8</v>
      </c>
      <c r="CR6" s="1"/>
      <c r="CS6" s="1"/>
      <c r="CT6" s="1">
        <v>8</v>
      </c>
      <c r="CU6" s="5">
        <v>9</v>
      </c>
      <c r="CV6" s="6"/>
      <c r="CW6" s="6"/>
      <c r="CX6" s="7">
        <v>9</v>
      </c>
      <c r="CY6" s="11">
        <v>8</v>
      </c>
      <c r="DB6">
        <v>8</v>
      </c>
    </row>
    <row r="7" spans="1:106" x14ac:dyDescent="0.25">
      <c r="C7" s="17" t="s">
        <v>3</v>
      </c>
      <c r="D7" s="12" t="str">
        <f ca="1">_xlfn.IFNA(IF(INDEX($BO$4:$DB$12,MATCH($H7,$BN$4:$BN$12,0),MATCH(CONCATENATE(D$3,IF(LEN($B$1)=1,0,LEFT($B$1,1))),$BO$1:$DB$1,0))=0," ",INDEX($BO$4:$DB$12,MATCH($H7,$BN$4:$BN$12,0),MATCH(CONCATENATE(D$3,IF(LEN($B$1)=1,0,LEFT($B$1,1))),$BO$1:$DB$1,0)))," ")</f>
        <v xml:space="preserve"> </v>
      </c>
      <c r="E7" s="12" t="str">
        <f ca="1">_xlfn.IFNA(IF(INDEX($BO$4:$DB$12,MATCH($H7,$BN$4:$BN$12,0),MATCH(CONCATENATE(E$3,IF(LEN($B$1)=1,0,LEFT($B$1,1))),$BO$1:$DB$1,0))=0," ",INDEX($BO$4:$DB$12,MATCH($H7,$BN$4:$BN$12,0),MATCH(CONCATENATE(E$3,IF(LEN($B$1)=1,0,LEFT($B$1,1))),$BO$1:$DB$1,0)))," ")</f>
        <v xml:space="preserve"> </v>
      </c>
      <c r="F7" s="12">
        <f ca="1">_xlfn.IFNA(IF(INDEX($BO$4:$DB$12,MATCH($H7,$BN$4:$BN$12,0),MATCH(CONCATENATE(F$3,IF(LEN($B$1)=1,0,LEFT($B$1,1))),$BO$1:$DB$1,0))=0," ",INDEX($BO$4:$DB$12,MATCH($H7,$BN$4:$BN$12,0),MATCH(CONCATENATE(F$3,IF(LEN($B$1)=1,0,LEFT($B$1,1))),$BO$1:$DB$1,0)))," ")</f>
        <v>1</v>
      </c>
      <c r="G7" s="13" t="str">
        <f ca="1">_xlfn.IFNA(IF(INDEX($BO$4:$DB$12,MATCH($H7,$BN$4:$BN$12,0),MATCH(CONCATENATE(G$3,IF(LEN($B$1)=1,0,LEFT($B$1,1))),$BO$1:$DB$1,0))=0," ",INDEX($BO$4:$DB$12,MATCH($H7,$BN$4:$BN$12,0),MATCH(CONCATENATE(G$3,IF(LEN($B$1)=1,0,LEFT($B$1,1))),$BO$1:$DB$1,0)))," ")</f>
        <v xml:space="preserve"> </v>
      </c>
      <c r="H7" s="19" t="s">
        <v>3</v>
      </c>
      <c r="I7" s="12" t="str">
        <f ca="1">_xlfn.IFNA(IF(INDEX($BO$4:$DB$12,MATCH($H7,$BN$4:$BN$12,0),MATCH(CONCATENATE(I$3,RIGHT($B$1,1)),$BO$1:$DB$1,0))=0," ",INDEX($BO$4:$DB$12,MATCH($H7,$BN$4:$BN$12,0),MATCH(CONCATENATE(I$3,RIGHT($B$1,1)),$BO$1:$DB$1,0)))," ")</f>
        <v xml:space="preserve"> </v>
      </c>
      <c r="J7" s="12" t="str">
        <f ca="1">_xlfn.IFNA(IF(INDEX($BO$4:$DB$12,MATCH($H7,$BN$4:$BN$12,0),MATCH(CONCATENATE(J$3,RIGHT($B$1,1)),$BO$1:$DB$1,0))=0," ",INDEX($BO$4:$DB$12,MATCH($H7,$BN$4:$BN$12,0),MATCH(CONCATENATE(J$3,RIGHT($B$1,1)),$BO$1:$DB$1,0)))," ")</f>
        <v xml:space="preserve"> </v>
      </c>
      <c r="K7" s="12" t="str">
        <f ca="1">_xlfn.IFNA(IF(INDEX($BO$4:$DB$12,MATCH($H7,$BN$4:$BN$12,0),MATCH(CONCATENATE(K$3,RIGHT($B$1,1)),$BO$1:$DB$1,0))=0," ",INDEX($BO$4:$DB$12,MATCH($H7,$BN$4:$BN$12,0),MATCH(CONCATENATE(K$3,RIGHT($B$1,1)),$BO$1:$DB$1,0)))," ")</f>
        <v xml:space="preserve"> </v>
      </c>
      <c r="L7" s="13">
        <f ca="1">_xlfn.IFNA(IF(INDEX($BO$4:$DB$12,MATCH($H7,$BN$4:$BN$12,0),MATCH(CONCATENATE(L$3,RIGHT($B$1,1)),$BO$1:$DB$1,0))=0," ",INDEX($BO$4:$DB$12,MATCH($H7,$BN$4:$BN$12,0),MATCH(CONCATENATE(L$3,RIGHT($B$1,1)),$BO$1:$DB$1,0)))," ")</f>
        <v>2</v>
      </c>
      <c r="M7" s="24"/>
      <c r="N7" s="1"/>
      <c r="O7" s="17" t="s">
        <v>3</v>
      </c>
      <c r="P7" s="15">
        <f ca="1">_xlfn.IFNA(IF(INDEX($BO$4:$DB$12,MATCH($H7,$BN$4:$BN$12,0),MATCH(CONCATENATE(P$3,IF(LEN($B$2)=1,0,LEFT($B$2,1))),$BO$1:$DB$1,0))=0," ",INDEX($BO$4:$DB$12,MATCH($H7,$BN$4:$BN$12,0),MATCH(CONCATENATE(P$3,IF(LEN($B$2)=1,0,LEFT($B$2,1))),$BO$1:$DB$1,0)))," ")</f>
        <v>8</v>
      </c>
      <c r="Q7" s="15" t="str">
        <f ca="1">_xlfn.IFNA(IF(INDEX($BO$4:$DB$12,MATCH($H7,$BN$4:$BN$12,0),MATCH(CONCATENATE(Q$3,IF(LEN($B$2)=1,0,LEFT($B$2,1))),$BO$1:$DB$1,0))=0," ",INDEX($BO$4:$DB$12,MATCH($H7,$BN$4:$BN$12,0),MATCH(CONCATENATE(Q$3,IF(LEN($B$2)=1,0,LEFT($B$2,1))),$BO$1:$DB$1,0)))," ")</f>
        <v xml:space="preserve"> </v>
      </c>
      <c r="R7" s="15" t="str">
        <f ca="1">_xlfn.IFNA(IF(INDEX($BO$4:$DB$12,MATCH($H7,$BN$4:$BN$12,0),MATCH(CONCATENATE(R$3,IF(LEN($B$2)=1,0,LEFT($B$2,1))),$BO$1:$DB$1,0))=0," ",INDEX($BO$4:$DB$12,MATCH($H7,$BN$4:$BN$12,0),MATCH(CONCATENATE(R$3,IF(LEN($B$2)=1,0,LEFT($B$2,1))),$BO$1:$DB$1,0)))," ")</f>
        <v xml:space="preserve"> </v>
      </c>
      <c r="S7" s="15">
        <f ca="1">_xlfn.IFNA(IF(INDEX($BO$4:$DB$12,MATCH($H7,$BN$4:$BN$12,0),MATCH(CONCATENATE(S$3,IF(LEN($B$2)=1,0,LEFT($B$2,1))),$BO$1:$DB$1,0))=0," ",INDEX($BO$4:$DB$12,MATCH($H7,$BN$4:$BN$12,0),MATCH(CONCATENATE(S$3,IF(LEN($B$2)=1,0,LEFT($B$2,1))),$BO$1:$DB$1,0)))," ")</f>
        <v>8</v>
      </c>
      <c r="T7" s="22" t="s">
        <v>3</v>
      </c>
      <c r="U7" s="12" t="str">
        <f ca="1">_xlfn.IFNA(IF(INDEX($BO$4:$DB$12,MATCH($H7,$BN$4:$BN$12,0),MATCH(CONCATENATE(U$3,RIGHT($B$2,1)),$BO$1:$DB$1,0))=0," ",INDEX($BO$4:$DB$12,MATCH($H7,$BN$4:$BN$12,0),MATCH(CONCATENATE(U$3,RIGHT($B$2,1)),$BO$1:$DB$1,0)))," ")</f>
        <v xml:space="preserve"> </v>
      </c>
      <c r="V7" s="12" t="str">
        <f ca="1">_xlfn.IFNA(IF(INDEX($BO$4:$DB$12,MATCH($H7,$BN$4:$BN$12,0),MATCH(CONCATENATE(V$3,RIGHT($B$2,1)),$BO$1:$DB$1,0))=0," ",INDEX($BO$4:$DB$12,MATCH($H7,$BN$4:$BN$12,0),MATCH(CONCATENATE(V$3,RIGHT($B$2,1)),$BO$1:$DB$1,0)))," ")</f>
        <v xml:space="preserve"> </v>
      </c>
      <c r="W7" s="12" t="str">
        <f ca="1">_xlfn.IFNA(IF(INDEX($BO$4:$DB$12,MATCH($H7,$BN$4:$BN$12,0),MATCH(CONCATENATE(W$3,RIGHT($B$2,1)),$BO$1:$DB$1,0))=0," ",INDEX($BO$4:$DB$12,MATCH($H7,$BN$4:$BN$12,0),MATCH(CONCATENATE(W$3,RIGHT($B$2,1)),$BO$1:$DB$1,0)))," ")</f>
        <v xml:space="preserve"> </v>
      </c>
      <c r="X7" s="13">
        <f ca="1">_xlfn.IFNA(IF(INDEX($BO$4:$DB$12,MATCH($H7,$BN$4:$BN$12,0),MATCH(CONCATENATE(X$3,RIGHT($B$2,1)),$BO$1:$DB$1,0))=0," ",INDEX($BO$4:$DB$12,MATCH($H7,$BN$4:$BN$12,0),MATCH(CONCATENATE(X$3,RIGHT($B$2,1)),$BO$1:$DB$1,0)))," ")</f>
        <v>2</v>
      </c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N7" t="s">
        <v>3</v>
      </c>
      <c r="BO7" s="5"/>
      <c r="BP7" s="6"/>
      <c r="BQ7" s="6">
        <v>1</v>
      </c>
      <c r="BR7" s="7"/>
      <c r="BS7" s="5"/>
      <c r="BT7" s="6"/>
      <c r="BU7" s="6"/>
      <c r="BV7" s="7">
        <v>2</v>
      </c>
      <c r="BW7" s="5"/>
      <c r="BX7" s="6"/>
      <c r="BY7" s="6">
        <v>3</v>
      </c>
      <c r="BZ7" s="7"/>
      <c r="CA7" s="5">
        <v>4</v>
      </c>
      <c r="CB7" s="6"/>
      <c r="CC7" s="6">
        <v>4</v>
      </c>
      <c r="CD7" s="7"/>
      <c r="CE7" s="5"/>
      <c r="CF7" s="6">
        <v>5</v>
      </c>
      <c r="CG7" s="6"/>
      <c r="CH7" s="7"/>
      <c r="CI7" s="5">
        <v>6</v>
      </c>
      <c r="CJ7" s="6"/>
      <c r="CK7" s="6"/>
      <c r="CL7" s="7"/>
      <c r="CM7" s="5"/>
      <c r="CN7" s="6"/>
      <c r="CO7" s="6"/>
      <c r="CP7" s="7">
        <v>7</v>
      </c>
      <c r="CQ7" s="1">
        <v>8</v>
      </c>
      <c r="CR7" s="1"/>
      <c r="CS7" s="1"/>
      <c r="CT7" s="1">
        <v>8</v>
      </c>
      <c r="CU7" s="5">
        <v>9</v>
      </c>
      <c r="CV7" s="6"/>
      <c r="CW7" s="6"/>
      <c r="CX7" s="7">
        <v>9</v>
      </c>
      <c r="CY7" s="11">
        <v>8</v>
      </c>
      <c r="DB7">
        <v>8</v>
      </c>
    </row>
    <row r="8" spans="1:106" x14ac:dyDescent="0.25">
      <c r="C8" s="17" t="s">
        <v>4</v>
      </c>
      <c r="D8" s="12" t="str">
        <f ca="1">_xlfn.IFNA(IF(INDEX($BO$4:$DB$12,MATCH($H8,$BN$4:$BN$12,0),MATCH(CONCATENATE(D$3,IF(LEN($B$1)=1,0,LEFT($B$1,1))),$BO$1:$DB$1,0))=0," ",INDEX($BO$4:$DB$12,MATCH($H8,$BN$4:$BN$12,0),MATCH(CONCATENATE(D$3,IF(LEN($B$1)=1,0,LEFT($B$1,1))),$BO$1:$DB$1,0)))," ")</f>
        <v xml:space="preserve"> </v>
      </c>
      <c r="E8" s="12" t="str">
        <f ca="1">_xlfn.IFNA(IF(INDEX($BO$4:$DB$12,MATCH($H8,$BN$4:$BN$12,0),MATCH(CONCATENATE(E$3,IF(LEN($B$1)=1,0,LEFT($B$1,1))),$BO$1:$DB$1,0))=0," ",INDEX($BO$4:$DB$12,MATCH($H8,$BN$4:$BN$12,0),MATCH(CONCATENATE(E$3,IF(LEN($B$1)=1,0,LEFT($B$1,1))),$BO$1:$DB$1,0)))," ")</f>
        <v xml:space="preserve"> </v>
      </c>
      <c r="F8" s="12">
        <f ca="1">_xlfn.IFNA(IF(INDEX($BO$4:$DB$12,MATCH($H8,$BN$4:$BN$12,0),MATCH(CONCATENATE(F$3,IF(LEN($B$1)=1,0,LEFT($B$1,1))),$BO$1:$DB$1,0))=0," ",INDEX($BO$4:$DB$12,MATCH($H8,$BN$4:$BN$12,0),MATCH(CONCATENATE(F$3,IF(LEN($B$1)=1,0,LEFT($B$1,1))),$BO$1:$DB$1,0)))," ")</f>
        <v>1</v>
      </c>
      <c r="G8" s="13" t="str">
        <f ca="1">_xlfn.IFNA(IF(INDEX($BO$4:$DB$12,MATCH($H8,$BN$4:$BN$12,0),MATCH(CONCATENATE(G$3,IF(LEN($B$1)=1,0,LEFT($B$1,1))),$BO$1:$DB$1,0))=0," ",INDEX($BO$4:$DB$12,MATCH($H8,$BN$4:$BN$12,0),MATCH(CONCATENATE(G$3,IF(LEN($B$1)=1,0,LEFT($B$1,1))),$BO$1:$DB$1,0)))," ")</f>
        <v xml:space="preserve"> </v>
      </c>
      <c r="H8" s="19" t="s">
        <v>4</v>
      </c>
      <c r="I8" s="12" t="str">
        <f ca="1">_xlfn.IFNA(IF(INDEX($BO$4:$DB$12,MATCH($H8,$BN$4:$BN$12,0),MATCH(CONCATENATE(I$3,RIGHT($B$1,1)),$BO$1:$DB$1,0))=0," ",INDEX($BO$4:$DB$12,MATCH($H8,$BN$4:$BN$12,0),MATCH(CONCATENATE(I$3,RIGHT($B$1,1)),$BO$1:$DB$1,0)))," ")</f>
        <v xml:space="preserve"> </v>
      </c>
      <c r="J8" s="12" t="str">
        <f ca="1">_xlfn.IFNA(IF(INDEX($BO$4:$DB$12,MATCH($H8,$BN$4:$BN$12,0),MATCH(CONCATENATE(J$3,RIGHT($B$1,1)),$BO$1:$DB$1,0))=0," ",INDEX($BO$4:$DB$12,MATCH($H8,$BN$4:$BN$12,0),MATCH(CONCATENATE(J$3,RIGHT($B$1,1)),$BO$1:$DB$1,0)))," ")</f>
        <v xml:space="preserve"> </v>
      </c>
      <c r="K8" s="12" t="str">
        <f ca="1">_xlfn.IFNA(IF(INDEX($BO$4:$DB$12,MATCH($H8,$BN$4:$BN$12,0),MATCH(CONCATENATE(K$3,RIGHT($B$1,1)),$BO$1:$DB$1,0))=0," ",INDEX($BO$4:$DB$12,MATCH($H8,$BN$4:$BN$12,0),MATCH(CONCATENATE(K$3,RIGHT($B$1,1)),$BO$1:$DB$1,0)))," ")</f>
        <v xml:space="preserve"> </v>
      </c>
      <c r="L8" s="13">
        <f ca="1">_xlfn.IFNA(IF(INDEX($BO$4:$DB$12,MATCH($H8,$BN$4:$BN$12,0),MATCH(CONCATENATE(L$3,RIGHT($B$1,1)),$BO$1:$DB$1,0))=0," ",INDEX($BO$4:$DB$12,MATCH($H8,$BN$4:$BN$12,0),MATCH(CONCATENATE(L$3,RIGHT($B$1,1)),$BO$1:$DB$1,0)))," ")</f>
        <v>2</v>
      </c>
      <c r="M8" s="24"/>
      <c r="N8" s="1"/>
      <c r="O8" s="17" t="s">
        <v>4</v>
      </c>
      <c r="P8" s="15">
        <f ca="1">_xlfn.IFNA(IF(INDEX($BO$4:$DB$12,MATCH($H8,$BN$4:$BN$12,0),MATCH(CONCATENATE(P$3,IF(LEN($B$2)=1,0,LEFT($B$2,1))),$BO$1:$DB$1,0))=0," ",INDEX($BO$4:$DB$12,MATCH($H8,$BN$4:$BN$12,0),MATCH(CONCATENATE(P$3,IF(LEN($B$2)=1,0,LEFT($B$2,1))),$BO$1:$DB$1,0)))," ")</f>
        <v>8</v>
      </c>
      <c r="Q8" s="15" t="str">
        <f ca="1">_xlfn.IFNA(IF(INDEX($BO$4:$DB$12,MATCH($H8,$BN$4:$BN$12,0),MATCH(CONCATENATE(Q$3,IF(LEN($B$2)=1,0,LEFT($B$2,1))),$BO$1:$DB$1,0))=0," ",INDEX($BO$4:$DB$12,MATCH($H8,$BN$4:$BN$12,0),MATCH(CONCATENATE(Q$3,IF(LEN($B$2)=1,0,LEFT($B$2,1))),$BO$1:$DB$1,0)))," ")</f>
        <v xml:space="preserve"> </v>
      </c>
      <c r="R8" s="15" t="str">
        <f ca="1">_xlfn.IFNA(IF(INDEX($BO$4:$DB$12,MATCH($H8,$BN$4:$BN$12,0),MATCH(CONCATENATE(R$3,IF(LEN($B$2)=1,0,LEFT($B$2,1))),$BO$1:$DB$1,0))=0," ",INDEX($BO$4:$DB$12,MATCH($H8,$BN$4:$BN$12,0),MATCH(CONCATENATE(R$3,IF(LEN($B$2)=1,0,LEFT($B$2,1))),$BO$1:$DB$1,0)))," ")</f>
        <v xml:space="preserve"> </v>
      </c>
      <c r="S8" s="15">
        <f ca="1">_xlfn.IFNA(IF(INDEX($BO$4:$DB$12,MATCH($H8,$BN$4:$BN$12,0),MATCH(CONCATENATE(S$3,IF(LEN($B$2)=1,0,LEFT($B$2,1))),$BO$1:$DB$1,0))=0," ",INDEX($BO$4:$DB$12,MATCH($H8,$BN$4:$BN$12,0),MATCH(CONCATENATE(S$3,IF(LEN($B$2)=1,0,LEFT($B$2,1))),$BO$1:$DB$1,0)))," ")</f>
        <v>8</v>
      </c>
      <c r="T8" s="22" t="s">
        <v>4</v>
      </c>
      <c r="U8" s="12" t="str">
        <f ca="1">_xlfn.IFNA(IF(INDEX($BO$4:$DB$12,MATCH($H8,$BN$4:$BN$12,0),MATCH(CONCATENATE(U$3,RIGHT($B$2,1)),$BO$1:$DB$1,0))=0," ",INDEX($BO$4:$DB$12,MATCH($H8,$BN$4:$BN$12,0),MATCH(CONCATENATE(U$3,RIGHT($B$2,1)),$BO$1:$DB$1,0)))," ")</f>
        <v xml:space="preserve"> </v>
      </c>
      <c r="V8" s="12" t="str">
        <f ca="1">_xlfn.IFNA(IF(INDEX($BO$4:$DB$12,MATCH($H8,$BN$4:$BN$12,0),MATCH(CONCATENATE(V$3,RIGHT($B$2,1)),$BO$1:$DB$1,0))=0," ",INDEX($BO$4:$DB$12,MATCH($H8,$BN$4:$BN$12,0),MATCH(CONCATENATE(V$3,RIGHT($B$2,1)),$BO$1:$DB$1,0)))," ")</f>
        <v xml:space="preserve"> </v>
      </c>
      <c r="W8" s="12" t="str">
        <f ca="1">_xlfn.IFNA(IF(INDEX($BO$4:$DB$12,MATCH($H8,$BN$4:$BN$12,0),MATCH(CONCATENATE(W$3,RIGHT($B$2,1)),$BO$1:$DB$1,0))=0," ",INDEX($BO$4:$DB$12,MATCH($H8,$BN$4:$BN$12,0),MATCH(CONCATENATE(W$3,RIGHT($B$2,1)),$BO$1:$DB$1,0)))," ")</f>
        <v xml:space="preserve"> </v>
      </c>
      <c r="X8" s="13">
        <f ca="1">_xlfn.IFNA(IF(INDEX($BO$4:$DB$12,MATCH($H8,$BN$4:$BN$12,0),MATCH(CONCATENATE(X$3,RIGHT($B$2,1)),$BO$1:$DB$1,0))=0," ",INDEX($BO$4:$DB$12,MATCH($H8,$BN$4:$BN$12,0),MATCH(CONCATENATE(X$3,RIGHT($B$2,1)),$BO$1:$DB$1,0)))," ")</f>
        <v>2</v>
      </c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N8" t="s">
        <v>4</v>
      </c>
      <c r="BO8" s="5"/>
      <c r="BP8" s="6"/>
      <c r="BQ8" s="6">
        <v>1</v>
      </c>
      <c r="BR8" s="7"/>
      <c r="BS8" s="5"/>
      <c r="BT8" s="6"/>
      <c r="BU8" s="6"/>
      <c r="BV8" s="7">
        <v>2</v>
      </c>
      <c r="BW8" s="5"/>
      <c r="BX8" s="6">
        <v>3</v>
      </c>
      <c r="BY8" s="6">
        <v>3</v>
      </c>
      <c r="BZ8" s="7"/>
      <c r="CA8" s="5">
        <v>4</v>
      </c>
      <c r="CB8" s="6"/>
      <c r="CC8" s="6">
        <v>4</v>
      </c>
      <c r="CD8" s="7"/>
      <c r="CE8" s="5"/>
      <c r="CF8" s="6"/>
      <c r="CG8" s="6">
        <v>5</v>
      </c>
      <c r="CH8" s="7"/>
      <c r="CI8" s="5">
        <v>6</v>
      </c>
      <c r="CJ8" s="6">
        <v>6</v>
      </c>
      <c r="CK8" s="6">
        <v>6</v>
      </c>
      <c r="CL8" s="7"/>
      <c r="CM8" s="5"/>
      <c r="CN8" s="6"/>
      <c r="CO8" s="6"/>
      <c r="CP8" s="7">
        <v>7</v>
      </c>
      <c r="CQ8" s="1"/>
      <c r="CR8" s="1">
        <v>8</v>
      </c>
      <c r="CS8" s="1">
        <v>8</v>
      </c>
      <c r="CT8" s="1"/>
      <c r="CU8" s="5"/>
      <c r="CV8" s="6">
        <v>9</v>
      </c>
      <c r="CW8" s="6">
        <v>9</v>
      </c>
      <c r="CX8" s="7"/>
      <c r="CY8">
        <v>8</v>
      </c>
      <c r="DB8">
        <v>8</v>
      </c>
    </row>
    <row r="9" spans="1:106" x14ac:dyDescent="0.25">
      <c r="C9" s="17" t="s">
        <v>5</v>
      </c>
      <c r="D9" s="12" t="str">
        <f ca="1">_xlfn.IFNA(IF(INDEX($BO$4:$DB$12,MATCH($H9,$BN$4:$BN$12,0),MATCH(CONCATENATE(D$3,IF(LEN($B$1)=1,0,LEFT($B$1,1))),$BO$1:$DB$1,0))=0," ",INDEX($BO$4:$DB$12,MATCH($H9,$BN$4:$BN$12,0),MATCH(CONCATENATE(D$3,IF(LEN($B$1)=1,0,LEFT($B$1,1))),$BO$1:$DB$1,0)))," ")</f>
        <v xml:space="preserve"> </v>
      </c>
      <c r="E9" s="12" t="str">
        <f ca="1">_xlfn.IFNA(IF(INDEX($BO$4:$DB$12,MATCH($H9,$BN$4:$BN$12,0),MATCH(CONCATENATE(E$3,IF(LEN($B$1)=1,0,LEFT($B$1,1))),$BO$1:$DB$1,0))=0," ",INDEX($BO$4:$DB$12,MATCH($H9,$BN$4:$BN$12,0),MATCH(CONCATENATE(E$3,IF(LEN($B$1)=1,0,LEFT($B$1,1))),$BO$1:$DB$1,0)))," ")</f>
        <v xml:space="preserve"> </v>
      </c>
      <c r="F9" s="12">
        <f ca="1">_xlfn.IFNA(IF(INDEX($BO$4:$DB$12,MATCH($H9,$BN$4:$BN$12,0),MATCH(CONCATENATE(F$3,IF(LEN($B$1)=1,0,LEFT($B$1,1))),$BO$1:$DB$1,0))=0," ",INDEX($BO$4:$DB$12,MATCH($H9,$BN$4:$BN$12,0),MATCH(CONCATENATE(F$3,IF(LEN($B$1)=1,0,LEFT($B$1,1))),$BO$1:$DB$1,0)))," ")</f>
        <v>1</v>
      </c>
      <c r="G9" s="13" t="str">
        <f ca="1">_xlfn.IFNA(IF(INDEX($BO$4:$DB$12,MATCH($H9,$BN$4:$BN$12,0),MATCH(CONCATENATE(G$3,IF(LEN($B$1)=1,0,LEFT($B$1,1))),$BO$1:$DB$1,0))=0," ",INDEX($BO$4:$DB$12,MATCH($H9,$BN$4:$BN$12,0),MATCH(CONCATENATE(G$3,IF(LEN($B$1)=1,0,LEFT($B$1,1))),$BO$1:$DB$1,0)))," ")</f>
        <v xml:space="preserve"> </v>
      </c>
      <c r="H9" s="19" t="s">
        <v>5</v>
      </c>
      <c r="I9" s="12" t="str">
        <f ca="1">_xlfn.IFNA(IF(INDEX($BO$4:$DB$12,MATCH($H9,$BN$4:$BN$12,0),MATCH(CONCATENATE(I$3,RIGHT($B$1,1)),$BO$1:$DB$1,0))=0," ",INDEX($BO$4:$DB$12,MATCH($H9,$BN$4:$BN$12,0),MATCH(CONCATENATE(I$3,RIGHT($B$1,1)),$BO$1:$DB$1,0)))," ")</f>
        <v xml:space="preserve"> </v>
      </c>
      <c r="J9" s="12" t="str">
        <f ca="1">_xlfn.IFNA(IF(INDEX($BO$4:$DB$12,MATCH($H9,$BN$4:$BN$12,0),MATCH(CONCATENATE(J$3,RIGHT($B$1,1)),$BO$1:$DB$1,0))=0," ",INDEX($BO$4:$DB$12,MATCH($H9,$BN$4:$BN$12,0),MATCH(CONCATENATE(J$3,RIGHT($B$1,1)),$BO$1:$DB$1,0)))," ")</f>
        <v xml:space="preserve"> </v>
      </c>
      <c r="K9" s="12">
        <f ca="1">_xlfn.IFNA(IF(INDEX($BO$4:$DB$12,MATCH($H9,$BN$4:$BN$12,0),MATCH(CONCATENATE(K$3,RIGHT($B$1,1)),$BO$1:$DB$1,0))=0," ",INDEX($BO$4:$DB$12,MATCH($H9,$BN$4:$BN$12,0),MATCH(CONCATENATE(K$3,RIGHT($B$1,1)),$BO$1:$DB$1,0)))," ")</f>
        <v>2</v>
      </c>
      <c r="L9" s="13" t="str">
        <f ca="1">_xlfn.IFNA(IF(INDEX($BO$4:$DB$12,MATCH($H9,$BN$4:$BN$12,0),MATCH(CONCATENATE(L$3,RIGHT($B$1,1)),$BO$1:$DB$1,0))=0," ",INDEX($BO$4:$DB$12,MATCH($H9,$BN$4:$BN$12,0),MATCH(CONCATENATE(L$3,RIGHT($B$1,1)),$BO$1:$DB$1,0)))," ")</f>
        <v xml:space="preserve"> </v>
      </c>
      <c r="M9" s="24"/>
      <c r="N9" s="23"/>
      <c r="O9" s="17" t="s">
        <v>5</v>
      </c>
      <c r="P9" s="15">
        <f ca="1">_xlfn.IFNA(IF(INDEX($BO$4:$DB$12,MATCH($H9,$BN$4:$BN$12,0),MATCH(CONCATENATE(P$3,IF(LEN($B$2)=1,0,LEFT($B$2,1))),$BO$1:$DB$1,0))=0," ",INDEX($BO$4:$DB$12,MATCH($H9,$BN$4:$BN$12,0),MATCH(CONCATENATE(P$3,IF(LEN($B$2)=1,0,LEFT($B$2,1))),$BO$1:$DB$1,0)))," ")</f>
        <v>8</v>
      </c>
      <c r="Q9" s="15" t="str">
        <f ca="1">_xlfn.IFNA(IF(INDEX($BO$4:$DB$12,MATCH($H9,$BN$4:$BN$12,0),MATCH(CONCATENATE(Q$3,IF(LEN($B$2)=1,0,LEFT($B$2,1))),$BO$1:$DB$1,0))=0," ",INDEX($BO$4:$DB$12,MATCH($H9,$BN$4:$BN$12,0),MATCH(CONCATENATE(Q$3,IF(LEN($B$2)=1,0,LEFT($B$2,1))),$BO$1:$DB$1,0)))," ")</f>
        <v xml:space="preserve"> </v>
      </c>
      <c r="R9" s="15" t="str">
        <f ca="1">_xlfn.IFNA(IF(INDEX($BO$4:$DB$12,MATCH($H9,$BN$4:$BN$12,0),MATCH(CONCATENATE(R$3,IF(LEN($B$2)=1,0,LEFT($B$2,1))),$BO$1:$DB$1,0))=0," ",INDEX($BO$4:$DB$12,MATCH($H9,$BN$4:$BN$12,0),MATCH(CONCATENATE(R$3,IF(LEN($B$2)=1,0,LEFT($B$2,1))),$BO$1:$DB$1,0)))," ")</f>
        <v xml:space="preserve"> </v>
      </c>
      <c r="S9" s="15">
        <f ca="1">_xlfn.IFNA(IF(INDEX($BO$4:$DB$12,MATCH($H9,$BN$4:$BN$12,0),MATCH(CONCATENATE(S$3,IF(LEN($B$2)=1,0,LEFT($B$2,1))),$BO$1:$DB$1,0))=0," ",INDEX($BO$4:$DB$12,MATCH($H9,$BN$4:$BN$12,0),MATCH(CONCATENATE(S$3,IF(LEN($B$2)=1,0,LEFT($B$2,1))),$BO$1:$DB$1,0)))," ")</f>
        <v>8</v>
      </c>
      <c r="T9" s="22" t="s">
        <v>5</v>
      </c>
      <c r="U9" s="12" t="str">
        <f ca="1">_xlfn.IFNA(IF(INDEX($BO$4:$DB$12,MATCH($H9,$BN$4:$BN$12,0),MATCH(CONCATENATE(U$3,RIGHT($B$2,1)),$BO$1:$DB$1,0))=0," ",INDEX($BO$4:$DB$12,MATCH($H9,$BN$4:$BN$12,0),MATCH(CONCATENATE(U$3,RIGHT($B$2,1)),$BO$1:$DB$1,0)))," ")</f>
        <v xml:space="preserve"> </v>
      </c>
      <c r="V9" s="12" t="str">
        <f ca="1">_xlfn.IFNA(IF(INDEX($BO$4:$DB$12,MATCH($H9,$BN$4:$BN$12,0),MATCH(CONCATENATE(V$3,RIGHT($B$2,1)),$BO$1:$DB$1,0))=0," ",INDEX($BO$4:$DB$12,MATCH($H9,$BN$4:$BN$12,0),MATCH(CONCATENATE(V$3,RIGHT($B$2,1)),$BO$1:$DB$1,0)))," ")</f>
        <v xml:space="preserve"> </v>
      </c>
      <c r="W9" s="12">
        <f ca="1">_xlfn.IFNA(IF(INDEX($BO$4:$DB$12,MATCH($H9,$BN$4:$BN$12,0),MATCH(CONCATENATE(W$3,RIGHT($B$2,1)),$BO$1:$DB$1,0))=0," ",INDEX($BO$4:$DB$12,MATCH($H9,$BN$4:$BN$12,0),MATCH(CONCATENATE(W$3,RIGHT($B$2,1)),$BO$1:$DB$1,0)))," ")</f>
        <v>2</v>
      </c>
      <c r="X9" s="13" t="str">
        <f ca="1">_xlfn.IFNA(IF(INDEX($BO$4:$DB$12,MATCH($H9,$BN$4:$BN$12,0),MATCH(CONCATENATE(X$3,RIGHT($B$2,1)),$BO$1:$DB$1,0))=0," ",INDEX($BO$4:$DB$12,MATCH($H9,$BN$4:$BN$12,0),MATCH(CONCATENATE(X$3,RIGHT($B$2,1)),$BO$1:$DB$1,0)))," ")</f>
        <v xml:space="preserve"> </v>
      </c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N9" t="s">
        <v>5</v>
      </c>
      <c r="BO9" s="5"/>
      <c r="BP9" s="6"/>
      <c r="BQ9" s="6">
        <v>1</v>
      </c>
      <c r="BR9" s="7"/>
      <c r="BS9" s="5"/>
      <c r="BT9" s="6"/>
      <c r="BU9" s="6">
        <v>2</v>
      </c>
      <c r="BV9" s="7"/>
      <c r="BW9" s="5"/>
      <c r="BX9" s="6"/>
      <c r="BY9" s="6">
        <v>3</v>
      </c>
      <c r="BZ9" s="7"/>
      <c r="CA9" s="5">
        <v>4</v>
      </c>
      <c r="CB9" s="6">
        <v>4</v>
      </c>
      <c r="CC9" s="6">
        <v>4</v>
      </c>
      <c r="CD9" s="7">
        <v>4</v>
      </c>
      <c r="CE9" s="5"/>
      <c r="CF9" s="6"/>
      <c r="CG9" s="6"/>
      <c r="CH9" s="7">
        <v>5</v>
      </c>
      <c r="CI9" s="5">
        <v>6</v>
      </c>
      <c r="CJ9" s="6"/>
      <c r="CK9" s="6"/>
      <c r="CL9" s="7">
        <v>6</v>
      </c>
      <c r="CM9" s="5"/>
      <c r="CN9" s="6"/>
      <c r="CO9" s="6"/>
      <c r="CP9" s="7">
        <v>7</v>
      </c>
      <c r="CQ9" s="1">
        <v>8</v>
      </c>
      <c r="CR9" s="1"/>
      <c r="CS9" s="1"/>
      <c r="CT9" s="1">
        <v>8</v>
      </c>
      <c r="CU9" s="5"/>
      <c r="CV9" s="6"/>
      <c r="CW9" s="6"/>
      <c r="CX9" s="7">
        <v>9</v>
      </c>
      <c r="CY9">
        <v>8</v>
      </c>
      <c r="DB9">
        <v>8</v>
      </c>
    </row>
    <row r="10" spans="1:106" x14ac:dyDescent="0.25">
      <c r="C10" s="17" t="s">
        <v>6</v>
      </c>
      <c r="D10" s="12" t="str">
        <f ca="1">_xlfn.IFNA(IF(INDEX($BO$4:$DB$12,MATCH($H10,$BN$4:$BN$12,0),MATCH(CONCATENATE(D$3,IF(LEN($B$1)=1,0,LEFT($B$1,1))),$BO$1:$DB$1,0))=0," ",INDEX($BO$4:$DB$12,MATCH($H10,$BN$4:$BN$12,0),MATCH(CONCATENATE(D$3,IF(LEN($B$1)=1,0,LEFT($B$1,1))),$BO$1:$DB$1,0)))," ")</f>
        <v xml:space="preserve"> </v>
      </c>
      <c r="E10" s="12" t="str">
        <f ca="1">_xlfn.IFNA(IF(INDEX($BO$4:$DB$12,MATCH($H10,$BN$4:$BN$12,0),MATCH(CONCATENATE(E$3,IF(LEN($B$1)=1,0,LEFT($B$1,1))),$BO$1:$DB$1,0))=0," ",INDEX($BO$4:$DB$12,MATCH($H10,$BN$4:$BN$12,0),MATCH(CONCATENATE(E$3,IF(LEN($B$1)=1,0,LEFT($B$1,1))),$BO$1:$DB$1,0)))," ")</f>
        <v xml:space="preserve"> </v>
      </c>
      <c r="F10" s="12">
        <f ca="1">_xlfn.IFNA(IF(INDEX($BO$4:$DB$12,MATCH($H10,$BN$4:$BN$12,0),MATCH(CONCATENATE(F$3,IF(LEN($B$1)=1,0,LEFT($B$1,1))),$BO$1:$DB$1,0))=0," ",INDEX($BO$4:$DB$12,MATCH($H10,$BN$4:$BN$12,0),MATCH(CONCATENATE(F$3,IF(LEN($B$1)=1,0,LEFT($B$1,1))),$BO$1:$DB$1,0)))," ")</f>
        <v>1</v>
      </c>
      <c r="G10" s="13" t="str">
        <f ca="1">_xlfn.IFNA(IF(INDEX($BO$4:$DB$12,MATCH($H10,$BN$4:$BN$12,0),MATCH(CONCATENATE(G$3,IF(LEN($B$1)=1,0,LEFT($B$1,1))),$BO$1:$DB$1,0))=0," ",INDEX($BO$4:$DB$12,MATCH($H10,$BN$4:$BN$12,0),MATCH(CONCATENATE(G$3,IF(LEN($B$1)=1,0,LEFT($B$1,1))),$BO$1:$DB$1,0)))," ")</f>
        <v xml:space="preserve"> </v>
      </c>
      <c r="H10" s="19" t="s">
        <v>6</v>
      </c>
      <c r="I10" s="12" t="str">
        <f ca="1">_xlfn.IFNA(IF(INDEX($BO$4:$DB$12,MATCH($H10,$BN$4:$BN$12,0),MATCH(CONCATENATE(I$3,RIGHT($B$1,1)),$BO$1:$DB$1,0))=0," ",INDEX($BO$4:$DB$12,MATCH($H10,$BN$4:$BN$12,0),MATCH(CONCATENATE(I$3,RIGHT($B$1,1)),$BO$1:$DB$1,0)))," ")</f>
        <v xml:space="preserve"> </v>
      </c>
      <c r="J10" s="12">
        <f ca="1">_xlfn.IFNA(IF(INDEX($BO$4:$DB$12,MATCH($H10,$BN$4:$BN$12,0),MATCH(CONCATENATE(J$3,RIGHT($B$1,1)),$BO$1:$DB$1,0))=0," ",INDEX($BO$4:$DB$12,MATCH($H10,$BN$4:$BN$12,0),MATCH(CONCATENATE(J$3,RIGHT($B$1,1)),$BO$1:$DB$1,0)))," ")</f>
        <v>2</v>
      </c>
      <c r="K10" s="12" t="str">
        <f ca="1">_xlfn.IFNA(IF(INDEX($BO$4:$DB$12,MATCH($H10,$BN$4:$BN$12,0),MATCH(CONCATENATE(K$3,RIGHT($B$1,1)),$BO$1:$DB$1,0))=0," ",INDEX($BO$4:$DB$12,MATCH($H10,$BN$4:$BN$12,0),MATCH(CONCATENATE(K$3,RIGHT($B$1,1)),$BO$1:$DB$1,0)))," ")</f>
        <v xml:space="preserve"> </v>
      </c>
      <c r="L10" s="13" t="str">
        <f ca="1">_xlfn.IFNA(IF(INDEX($BO$4:$DB$12,MATCH($H10,$BN$4:$BN$12,0),MATCH(CONCATENATE(L$3,RIGHT($B$1,1)),$BO$1:$DB$1,0))=0," ",INDEX($BO$4:$DB$12,MATCH($H10,$BN$4:$BN$12,0),MATCH(CONCATENATE(L$3,RIGHT($B$1,1)),$BO$1:$DB$1,0)))," ")</f>
        <v xml:space="preserve"> </v>
      </c>
      <c r="M10" s="24"/>
      <c r="N10" s="1"/>
      <c r="O10" s="17" t="s">
        <v>6</v>
      </c>
      <c r="P10" s="15">
        <f ca="1">_xlfn.IFNA(IF(INDEX($BO$4:$DB$12,MATCH($H10,$BN$4:$BN$12,0),MATCH(CONCATENATE(P$3,IF(LEN($B$2)=1,0,LEFT($B$2,1))),$BO$1:$DB$1,0))=0," ",INDEX($BO$4:$DB$12,MATCH($H10,$BN$4:$BN$12,0),MATCH(CONCATENATE(P$3,IF(LEN($B$2)=1,0,LEFT($B$2,1))),$BO$1:$DB$1,0)))," ")</f>
        <v>8</v>
      </c>
      <c r="Q10" s="15" t="str">
        <f ca="1">_xlfn.IFNA(IF(INDEX($BO$4:$DB$12,MATCH($H10,$BN$4:$BN$12,0),MATCH(CONCATENATE(Q$3,IF(LEN($B$2)=1,0,LEFT($B$2,1))),$BO$1:$DB$1,0))=0," ",INDEX($BO$4:$DB$12,MATCH($H10,$BN$4:$BN$12,0),MATCH(CONCATENATE(Q$3,IF(LEN($B$2)=1,0,LEFT($B$2,1))),$BO$1:$DB$1,0)))," ")</f>
        <v xml:space="preserve"> </v>
      </c>
      <c r="R10" s="15" t="str">
        <f ca="1">_xlfn.IFNA(IF(INDEX($BO$4:$DB$12,MATCH($H10,$BN$4:$BN$12,0),MATCH(CONCATENATE(R$3,IF(LEN($B$2)=1,0,LEFT($B$2,1))),$BO$1:$DB$1,0))=0," ",INDEX($BO$4:$DB$12,MATCH($H10,$BN$4:$BN$12,0),MATCH(CONCATENATE(R$3,IF(LEN($B$2)=1,0,LEFT($B$2,1))),$BO$1:$DB$1,0)))," ")</f>
        <v xml:space="preserve"> </v>
      </c>
      <c r="S10" s="15">
        <f ca="1">_xlfn.IFNA(IF(INDEX($BO$4:$DB$12,MATCH($H10,$BN$4:$BN$12,0),MATCH(CONCATENATE(S$3,IF(LEN($B$2)=1,0,LEFT($B$2,1))),$BO$1:$DB$1,0))=0," ",INDEX($BO$4:$DB$12,MATCH($H10,$BN$4:$BN$12,0),MATCH(CONCATENATE(S$3,IF(LEN($B$2)=1,0,LEFT($B$2,1))),$BO$1:$DB$1,0)))," ")</f>
        <v>8</v>
      </c>
      <c r="T10" s="22" t="s">
        <v>6</v>
      </c>
      <c r="U10" s="12" t="str">
        <f ca="1">_xlfn.IFNA(IF(INDEX($BO$4:$DB$12,MATCH($H10,$BN$4:$BN$12,0),MATCH(CONCATENATE(U$3,RIGHT($B$2,1)),$BO$1:$DB$1,0))=0," ",INDEX($BO$4:$DB$12,MATCH($H10,$BN$4:$BN$12,0),MATCH(CONCATENATE(U$3,RIGHT($B$2,1)),$BO$1:$DB$1,0)))," ")</f>
        <v xml:space="preserve"> </v>
      </c>
      <c r="V10" s="12">
        <f ca="1">_xlfn.IFNA(IF(INDEX($BO$4:$DB$12,MATCH($H10,$BN$4:$BN$12,0),MATCH(CONCATENATE(V$3,RIGHT($B$2,1)),$BO$1:$DB$1,0))=0," ",INDEX($BO$4:$DB$12,MATCH($H10,$BN$4:$BN$12,0),MATCH(CONCATENATE(V$3,RIGHT($B$2,1)),$BO$1:$DB$1,0)))," ")</f>
        <v>2</v>
      </c>
      <c r="W10" s="12" t="str">
        <f ca="1">_xlfn.IFNA(IF(INDEX($BO$4:$DB$12,MATCH($H10,$BN$4:$BN$12,0),MATCH(CONCATENATE(W$3,RIGHT($B$2,1)),$BO$1:$DB$1,0))=0," ",INDEX($BO$4:$DB$12,MATCH($H10,$BN$4:$BN$12,0),MATCH(CONCATENATE(W$3,RIGHT($B$2,1)),$BO$1:$DB$1,0)))," ")</f>
        <v xml:space="preserve"> </v>
      </c>
      <c r="X10" s="13" t="str">
        <f ca="1">_xlfn.IFNA(IF(INDEX($BO$4:$DB$12,MATCH($H10,$BN$4:$BN$12,0),MATCH(CONCATENATE(X$3,RIGHT($B$2,1)),$BO$1:$DB$1,0))=0," ",INDEX($BO$4:$DB$12,MATCH($H10,$BN$4:$BN$12,0),MATCH(CONCATENATE(X$3,RIGHT($B$2,1)),$BO$1:$DB$1,0)))," ")</f>
        <v xml:space="preserve"> </v>
      </c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N10" t="s">
        <v>6</v>
      </c>
      <c r="BO10" s="5"/>
      <c r="BP10" s="6"/>
      <c r="BQ10" s="6">
        <v>1</v>
      </c>
      <c r="BR10" s="7"/>
      <c r="BS10" s="5"/>
      <c r="BT10" s="6">
        <v>2</v>
      </c>
      <c r="BU10" s="6"/>
      <c r="BV10" s="7"/>
      <c r="BW10" s="5"/>
      <c r="BX10" s="6"/>
      <c r="BY10" s="6"/>
      <c r="BZ10" s="7">
        <v>3</v>
      </c>
      <c r="CA10" s="5"/>
      <c r="CB10" s="6"/>
      <c r="CC10" s="6">
        <v>4</v>
      </c>
      <c r="CD10" s="7"/>
      <c r="CE10" s="5"/>
      <c r="CF10" s="6"/>
      <c r="CG10" s="6"/>
      <c r="CH10" s="7">
        <v>5</v>
      </c>
      <c r="CI10" s="5">
        <v>6</v>
      </c>
      <c r="CJ10" s="6"/>
      <c r="CK10" s="6"/>
      <c r="CL10" s="7">
        <v>6</v>
      </c>
      <c r="CM10" s="5"/>
      <c r="CN10" s="6"/>
      <c r="CO10" s="6"/>
      <c r="CP10" s="7">
        <v>7</v>
      </c>
      <c r="CQ10" s="1">
        <v>8</v>
      </c>
      <c r="CR10" s="1"/>
      <c r="CS10" s="1"/>
      <c r="CT10" s="1">
        <v>8</v>
      </c>
      <c r="CU10" s="5"/>
      <c r="CV10" s="6"/>
      <c r="CW10" s="6"/>
      <c r="CX10" s="7">
        <v>9</v>
      </c>
      <c r="CY10">
        <v>8</v>
      </c>
      <c r="DB10">
        <v>8</v>
      </c>
    </row>
    <row r="11" spans="1:106" x14ac:dyDescent="0.25">
      <c r="C11" s="17" t="s">
        <v>7</v>
      </c>
      <c r="D11" s="12" t="str">
        <f ca="1">_xlfn.IFNA(IF(INDEX($BO$4:$DB$12,MATCH($H11,$BN$4:$BN$12,0),MATCH(CONCATENATE(D$3,IF(LEN($B$1)=1,0,LEFT($B$1,1))),$BO$1:$DB$1,0))=0," ",INDEX($BO$4:$DB$12,MATCH($H11,$BN$4:$BN$12,0),MATCH(CONCATENATE(D$3,IF(LEN($B$1)=1,0,LEFT($B$1,1))),$BO$1:$DB$1,0)))," ")</f>
        <v xml:space="preserve"> </v>
      </c>
      <c r="E11" s="12" t="str">
        <f ca="1">_xlfn.IFNA(IF(INDEX($BO$4:$DB$12,MATCH($H11,$BN$4:$BN$12,0),MATCH(CONCATENATE(E$3,IF(LEN($B$1)=1,0,LEFT($B$1,1))),$BO$1:$DB$1,0))=0," ",INDEX($BO$4:$DB$12,MATCH($H11,$BN$4:$BN$12,0),MATCH(CONCATENATE(E$3,IF(LEN($B$1)=1,0,LEFT($B$1,1))),$BO$1:$DB$1,0)))," ")</f>
        <v xml:space="preserve"> </v>
      </c>
      <c r="F11" s="12">
        <f ca="1">_xlfn.IFNA(IF(INDEX($BO$4:$DB$12,MATCH($H11,$BN$4:$BN$12,0),MATCH(CONCATENATE(F$3,IF(LEN($B$1)=1,0,LEFT($B$1,1))),$BO$1:$DB$1,0))=0," ",INDEX($BO$4:$DB$12,MATCH($H11,$BN$4:$BN$12,0),MATCH(CONCATENATE(F$3,IF(LEN($B$1)=1,0,LEFT($B$1,1))),$BO$1:$DB$1,0)))," ")</f>
        <v>1</v>
      </c>
      <c r="G11" s="13" t="str">
        <f ca="1">_xlfn.IFNA(IF(INDEX($BO$4:$DB$12,MATCH($H11,$BN$4:$BN$12,0),MATCH(CONCATENATE(G$3,IF(LEN($B$1)=1,0,LEFT($B$1,1))),$BO$1:$DB$1,0))=0," ",INDEX($BO$4:$DB$12,MATCH($H11,$BN$4:$BN$12,0),MATCH(CONCATENATE(G$3,IF(LEN($B$1)=1,0,LEFT($B$1,1))),$BO$1:$DB$1,0)))," ")</f>
        <v xml:space="preserve"> </v>
      </c>
      <c r="H11" s="19" t="s">
        <v>7</v>
      </c>
      <c r="I11" s="12">
        <f ca="1">_xlfn.IFNA(IF(INDEX($BO$4:$DB$12,MATCH($H11,$BN$4:$BN$12,0),MATCH(CONCATENATE(I$3,RIGHT($B$1,1)),$BO$1:$DB$1,0))=0," ",INDEX($BO$4:$DB$12,MATCH($H11,$BN$4:$BN$12,0),MATCH(CONCATENATE(I$3,RIGHT($B$1,1)),$BO$1:$DB$1,0)))," ")</f>
        <v>2</v>
      </c>
      <c r="J11" s="12" t="str">
        <f ca="1">_xlfn.IFNA(IF(INDEX($BO$4:$DB$12,MATCH($H11,$BN$4:$BN$12,0),MATCH(CONCATENATE(J$3,RIGHT($B$1,1)),$BO$1:$DB$1,0))=0," ",INDEX($BO$4:$DB$12,MATCH($H11,$BN$4:$BN$12,0),MATCH(CONCATENATE(J$3,RIGHT($B$1,1)),$BO$1:$DB$1,0)))," ")</f>
        <v xml:space="preserve"> </v>
      </c>
      <c r="K11" s="12" t="str">
        <f ca="1">_xlfn.IFNA(IF(INDEX($BO$4:$DB$12,MATCH($H11,$BN$4:$BN$12,0),MATCH(CONCATENATE(K$3,RIGHT($B$1,1)),$BO$1:$DB$1,0))=0," ",INDEX($BO$4:$DB$12,MATCH($H11,$BN$4:$BN$12,0),MATCH(CONCATENATE(K$3,RIGHT($B$1,1)),$BO$1:$DB$1,0)))," ")</f>
        <v xml:space="preserve"> </v>
      </c>
      <c r="L11" s="13" t="str">
        <f ca="1">_xlfn.IFNA(IF(INDEX($BO$4:$DB$12,MATCH($H11,$BN$4:$BN$12,0),MATCH(CONCATENATE(L$3,RIGHT($B$1,1)),$BO$1:$DB$1,0))=0," ",INDEX($BO$4:$DB$12,MATCH($H11,$BN$4:$BN$12,0),MATCH(CONCATENATE(L$3,RIGHT($B$1,1)),$BO$1:$DB$1,0)))," ")</f>
        <v xml:space="preserve"> </v>
      </c>
      <c r="M11" s="24"/>
      <c r="N11" s="1"/>
      <c r="O11" s="17" t="s">
        <v>7</v>
      </c>
      <c r="P11" s="15">
        <f ca="1">_xlfn.IFNA(IF(INDEX($BO$4:$DB$12,MATCH($H11,$BN$4:$BN$12,0),MATCH(CONCATENATE(P$3,IF(LEN($B$2)=1,0,LEFT($B$2,1))),$BO$1:$DB$1,0))=0," ",INDEX($BO$4:$DB$12,MATCH($H11,$BN$4:$BN$12,0),MATCH(CONCATENATE(P$3,IF(LEN($B$2)=1,0,LEFT($B$2,1))),$BO$1:$DB$1,0)))," ")</f>
        <v>8</v>
      </c>
      <c r="Q11" s="15" t="str">
        <f ca="1">_xlfn.IFNA(IF(INDEX($BO$4:$DB$12,MATCH($H11,$BN$4:$BN$12,0),MATCH(CONCATENATE(Q$3,IF(LEN($B$2)=1,0,LEFT($B$2,1))),$BO$1:$DB$1,0))=0," ",INDEX($BO$4:$DB$12,MATCH($H11,$BN$4:$BN$12,0),MATCH(CONCATENATE(Q$3,IF(LEN($B$2)=1,0,LEFT($B$2,1))),$BO$1:$DB$1,0)))," ")</f>
        <v xml:space="preserve"> </v>
      </c>
      <c r="R11" s="15" t="str">
        <f ca="1">_xlfn.IFNA(IF(INDEX($BO$4:$DB$12,MATCH($H11,$BN$4:$BN$12,0),MATCH(CONCATENATE(R$3,IF(LEN($B$2)=1,0,LEFT($B$2,1))),$BO$1:$DB$1,0))=0," ",INDEX($BO$4:$DB$12,MATCH($H11,$BN$4:$BN$12,0),MATCH(CONCATENATE(R$3,IF(LEN($B$2)=1,0,LEFT($B$2,1))),$BO$1:$DB$1,0)))," ")</f>
        <v xml:space="preserve"> </v>
      </c>
      <c r="S11" s="15">
        <f ca="1">_xlfn.IFNA(IF(INDEX($BO$4:$DB$12,MATCH($H11,$BN$4:$BN$12,0),MATCH(CONCATENATE(S$3,IF(LEN($B$2)=1,0,LEFT($B$2,1))),$BO$1:$DB$1,0))=0," ",INDEX($BO$4:$DB$12,MATCH($H11,$BN$4:$BN$12,0),MATCH(CONCATENATE(S$3,IF(LEN($B$2)=1,0,LEFT($B$2,1))),$BO$1:$DB$1,0)))," ")</f>
        <v>8</v>
      </c>
      <c r="T11" s="22" t="s">
        <v>7</v>
      </c>
      <c r="U11" s="12">
        <f ca="1">_xlfn.IFNA(IF(INDEX($BO$4:$DB$12,MATCH($H11,$BN$4:$BN$12,0),MATCH(CONCATENATE(U$3,RIGHT($B$2,1)),$BO$1:$DB$1,0))=0," ",INDEX($BO$4:$DB$12,MATCH($H11,$BN$4:$BN$12,0),MATCH(CONCATENATE(U$3,RIGHT($B$2,1)),$BO$1:$DB$1,0)))," ")</f>
        <v>2</v>
      </c>
      <c r="V11" s="12" t="str">
        <f ca="1">_xlfn.IFNA(IF(INDEX($BO$4:$DB$12,MATCH($H11,$BN$4:$BN$12,0),MATCH(CONCATENATE(V$3,RIGHT($B$2,1)),$BO$1:$DB$1,0))=0," ",INDEX($BO$4:$DB$12,MATCH($H11,$BN$4:$BN$12,0),MATCH(CONCATENATE(V$3,RIGHT($B$2,1)),$BO$1:$DB$1,0)))," ")</f>
        <v xml:space="preserve"> </v>
      </c>
      <c r="W11" s="12" t="str">
        <f ca="1">_xlfn.IFNA(IF(INDEX($BO$4:$DB$12,MATCH($H11,$BN$4:$BN$12,0),MATCH(CONCATENATE(W$3,RIGHT($B$2,1)),$BO$1:$DB$1,0))=0," ",INDEX($BO$4:$DB$12,MATCH($H11,$BN$4:$BN$12,0),MATCH(CONCATENATE(W$3,RIGHT($B$2,1)),$BO$1:$DB$1,0)))," ")</f>
        <v xml:space="preserve"> </v>
      </c>
      <c r="X11" s="13" t="str">
        <f ca="1">_xlfn.IFNA(IF(INDEX($BO$4:$DB$12,MATCH($H11,$BN$4:$BN$12,0),MATCH(CONCATENATE(X$3,RIGHT($B$2,1)),$BO$1:$DB$1,0))=0," ",INDEX($BO$4:$DB$12,MATCH($H11,$BN$4:$BN$12,0),MATCH(CONCATENATE(X$3,RIGHT($B$2,1)),$BO$1:$DB$1,0)))," ")</f>
        <v xml:space="preserve"> </v>
      </c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N11" t="s">
        <v>7</v>
      </c>
      <c r="BO11" s="5"/>
      <c r="BP11" s="6"/>
      <c r="BQ11" s="6">
        <v>1</v>
      </c>
      <c r="BR11" s="7"/>
      <c r="BS11" s="5">
        <v>2</v>
      </c>
      <c r="BT11" s="6"/>
      <c r="BU11" s="6"/>
      <c r="BV11" s="7"/>
      <c r="BW11" s="5">
        <v>3</v>
      </c>
      <c r="BX11" s="6"/>
      <c r="BY11" s="6"/>
      <c r="BZ11" s="7">
        <v>3</v>
      </c>
      <c r="CA11" s="5"/>
      <c r="CB11" s="6"/>
      <c r="CC11" s="6">
        <v>4</v>
      </c>
      <c r="CD11" s="7"/>
      <c r="CE11" s="5"/>
      <c r="CF11" s="6"/>
      <c r="CG11" s="6"/>
      <c r="CH11" s="7">
        <v>5</v>
      </c>
      <c r="CI11" s="5">
        <v>6</v>
      </c>
      <c r="CJ11" s="6"/>
      <c r="CK11" s="6"/>
      <c r="CL11" s="7">
        <v>6</v>
      </c>
      <c r="CM11" s="5"/>
      <c r="CN11" s="6"/>
      <c r="CO11" s="6"/>
      <c r="CP11" s="7">
        <v>7</v>
      </c>
      <c r="CQ11" s="1">
        <v>8</v>
      </c>
      <c r="CR11" s="1"/>
      <c r="CS11" s="1"/>
      <c r="CT11" s="1">
        <v>8</v>
      </c>
      <c r="CU11" s="5">
        <v>9</v>
      </c>
      <c r="CV11" s="6"/>
      <c r="CW11" s="6"/>
      <c r="CX11" s="7">
        <v>9</v>
      </c>
      <c r="CY11" s="11">
        <v>8</v>
      </c>
      <c r="DB11">
        <v>8</v>
      </c>
    </row>
    <row r="12" spans="1:106" x14ac:dyDescent="0.25">
      <c r="C12" s="17" t="s">
        <v>8</v>
      </c>
      <c r="D12" s="14">
        <f ca="1">_xlfn.IFNA(IF(INDEX($BO$4:$DB$12,MATCH($H12,$BN$4:$BN$12,0),MATCH(CONCATENATE(D$3,IF(LEN($B$1)=1,0,LEFT($B$1,1))),$BO$1:$DB$1,0))=0," ",INDEX($BO$4:$DB$12,MATCH($H12,$BN$4:$BN$12,0),MATCH(CONCATENATE(D$3,IF(LEN($B$1)=1,0,LEFT($B$1,1))),$BO$1:$DB$1,0)))," ")</f>
        <v>1</v>
      </c>
      <c r="E12" s="14">
        <f ca="1">_xlfn.IFNA(IF(INDEX($BO$4:$DB$12,MATCH($H12,$BN$4:$BN$12,0),MATCH(CONCATENATE(E$3,IF(LEN($B$1)=1,0,LEFT($B$1,1))),$BO$1:$DB$1,0))=0," ",INDEX($BO$4:$DB$12,MATCH($H12,$BN$4:$BN$12,0),MATCH(CONCATENATE(E$3,IF(LEN($B$1)=1,0,LEFT($B$1,1))),$BO$1:$DB$1,0)))," ")</f>
        <v>1</v>
      </c>
      <c r="F12" s="14">
        <f ca="1">_xlfn.IFNA(IF(INDEX($BO$4:$DB$12,MATCH($H12,$BN$4:$BN$12,0),MATCH(CONCATENATE(F$3,IF(LEN($B$1)=1,0,LEFT($B$1,1))),$BO$1:$DB$1,0))=0," ",INDEX($BO$4:$DB$12,MATCH($H12,$BN$4:$BN$12,0),MATCH(CONCATENATE(F$3,IF(LEN($B$1)=1,0,LEFT($B$1,1))),$BO$1:$DB$1,0)))," ")</f>
        <v>1</v>
      </c>
      <c r="G12" s="15">
        <f ca="1">_xlfn.IFNA(IF(INDEX($BO$4:$DB$12,MATCH($H12,$BN$4:$BN$12,0),MATCH(CONCATENATE(G$3,IF(LEN($B$1)=1,0,LEFT($B$1,1))),$BO$1:$DB$1,0))=0," ",INDEX($BO$4:$DB$12,MATCH($H12,$BN$4:$BN$12,0),MATCH(CONCATENATE(G$3,IF(LEN($B$1)=1,0,LEFT($B$1,1))),$BO$1:$DB$1,0)))," ")</f>
        <v>1</v>
      </c>
      <c r="H12" s="20" t="s">
        <v>8</v>
      </c>
      <c r="I12" s="14">
        <f ca="1">_xlfn.IFNA(IF(INDEX($BO$4:$DB$12,MATCH($H12,$BN$4:$BN$12,0),MATCH(CONCATENATE(I$3,RIGHT($B$1,1)),$BO$1:$DB$1,0))=0," ",INDEX($BO$4:$DB$12,MATCH($H12,$BN$4:$BN$12,0),MATCH(CONCATENATE(I$3,RIGHT($B$1,1)),$BO$1:$DB$1,0)))," ")</f>
        <v>2</v>
      </c>
      <c r="J12" s="14">
        <f ca="1">_xlfn.IFNA(IF(INDEX($BO$4:$DB$12,MATCH($H12,$BN$4:$BN$12,0),MATCH(CONCATENATE(J$3,RIGHT($B$1,1)),$BO$1:$DB$1,0))=0," ",INDEX($BO$4:$DB$12,MATCH($H12,$BN$4:$BN$12,0),MATCH(CONCATENATE(J$3,RIGHT($B$1,1)),$BO$1:$DB$1,0)))," ")</f>
        <v>2</v>
      </c>
      <c r="K12" s="14">
        <f ca="1">_xlfn.IFNA(IF(INDEX($BO$4:$DB$12,MATCH($H12,$BN$4:$BN$12,0),MATCH(CONCATENATE(K$3,RIGHT($B$1,1)),$BO$1:$DB$1,0))=0," ",INDEX($BO$4:$DB$12,MATCH($H12,$BN$4:$BN$12,0),MATCH(CONCATENATE(K$3,RIGHT($B$1,1)),$BO$1:$DB$1,0)))," ")</f>
        <v>2</v>
      </c>
      <c r="L12" s="15">
        <f ca="1">_xlfn.IFNA(IF(INDEX($BO$4:$DB$12,MATCH($H12,$BN$4:$BN$12,0),MATCH(CONCATENATE(L$3,RIGHT($B$1,1)),$BO$1:$DB$1,0))=0," ",INDEX($BO$4:$DB$12,MATCH($H12,$BN$4:$BN$12,0),MATCH(CONCATENATE(L$3,RIGHT($B$1,1)),$BO$1:$DB$1,0)))," ")</f>
        <v>2</v>
      </c>
      <c r="M12" s="24"/>
      <c r="N12" s="1"/>
      <c r="O12" s="17" t="s">
        <v>8</v>
      </c>
      <c r="P12" s="15" t="str">
        <f ca="1">_xlfn.IFNA(IF(INDEX($BO$4:$DB$12,MATCH($H12,$BN$4:$BN$12,0),MATCH(CONCATENATE(P$3,IF(LEN($B$2)=1,0,LEFT($B$2,1))),$BO$1:$DB$1,0))=0," ",INDEX($BO$4:$DB$12,MATCH($H12,$BN$4:$BN$12,0),MATCH(CONCATENATE(P$3,IF(LEN($B$2)=1,0,LEFT($B$2,1))),$BO$1:$DB$1,0)))," ")</f>
        <v xml:space="preserve"> </v>
      </c>
      <c r="Q12" s="15">
        <f ca="1">_xlfn.IFNA(IF(INDEX($BO$4:$DB$12,MATCH($H12,$BN$4:$BN$12,0),MATCH(CONCATENATE(Q$3,IF(LEN($B$2)=1,0,LEFT($B$2,1))),$BO$1:$DB$1,0))=0," ",INDEX($BO$4:$DB$12,MATCH($H12,$BN$4:$BN$12,0),MATCH(CONCATENATE(Q$3,IF(LEN($B$2)=1,0,LEFT($B$2,1))),$BO$1:$DB$1,0)))," ")</f>
        <v>8</v>
      </c>
      <c r="R12" s="15">
        <f ca="1">_xlfn.IFNA(IF(INDEX($BO$4:$DB$12,MATCH($H12,$BN$4:$BN$12,0),MATCH(CONCATENATE(R$3,IF(LEN($B$2)=1,0,LEFT($B$2,1))),$BO$1:$DB$1,0))=0," ",INDEX($BO$4:$DB$12,MATCH($H12,$BN$4:$BN$12,0),MATCH(CONCATENATE(R$3,IF(LEN($B$2)=1,0,LEFT($B$2,1))),$BO$1:$DB$1,0)))," ")</f>
        <v>8</v>
      </c>
      <c r="S12" s="15" t="str">
        <f ca="1">_xlfn.IFNA(IF(INDEX($BO$4:$DB$12,MATCH($H12,$BN$4:$BN$12,0),MATCH(CONCATENATE(S$3,IF(LEN($B$2)=1,0,LEFT($B$2,1))),$BO$1:$DB$1,0))=0," ",INDEX($BO$4:$DB$12,MATCH($H12,$BN$4:$BN$12,0),MATCH(CONCATENATE(S$3,IF(LEN($B$2)=1,0,LEFT($B$2,1))),$BO$1:$DB$1,0)))," ")</f>
        <v xml:space="preserve"> </v>
      </c>
      <c r="T12" s="22" t="s">
        <v>8</v>
      </c>
      <c r="U12" s="14">
        <f ca="1">_xlfn.IFNA(IF(INDEX($BO$4:$DB$12,MATCH($H12,$BN$4:$BN$12,0),MATCH(CONCATENATE(U$3,RIGHT($B$2,1)),$BO$1:$DB$1,0))=0," ",INDEX($BO$4:$DB$12,MATCH($H12,$BN$4:$BN$12,0),MATCH(CONCATENATE(U$3,RIGHT($B$2,1)),$BO$1:$DB$1,0)))," ")</f>
        <v>2</v>
      </c>
      <c r="V12" s="14">
        <f ca="1">_xlfn.IFNA(IF(INDEX($BO$4:$DB$12,MATCH($H12,$BN$4:$BN$12,0),MATCH(CONCATENATE(V$3,RIGHT($B$2,1)),$BO$1:$DB$1,0))=0," ",INDEX($BO$4:$DB$12,MATCH($H12,$BN$4:$BN$12,0),MATCH(CONCATENATE(V$3,RIGHT($B$2,1)),$BO$1:$DB$1,0)))," ")</f>
        <v>2</v>
      </c>
      <c r="W12" s="14">
        <f ca="1">_xlfn.IFNA(IF(INDEX($BO$4:$DB$12,MATCH($H12,$BN$4:$BN$12,0),MATCH(CONCATENATE(W$3,RIGHT($B$2,1)),$BO$1:$DB$1,0))=0," ",INDEX($BO$4:$DB$12,MATCH($H12,$BN$4:$BN$12,0),MATCH(CONCATENATE(W$3,RIGHT($B$2,1)),$BO$1:$DB$1,0)))," ")</f>
        <v>2</v>
      </c>
      <c r="X12" s="15">
        <f ca="1">_xlfn.IFNA(IF(INDEX($BO$4:$DB$12,MATCH($H12,$BN$4:$BN$12,0),MATCH(CONCATENATE(X$3,RIGHT($B$2,1)),$BO$1:$DB$1,0))=0," ",INDEX($BO$4:$DB$12,MATCH($H12,$BN$4:$BN$12,0),MATCH(CONCATENATE(X$3,RIGHT($B$2,1)),$BO$1:$DB$1,0)))," ")</f>
        <v>2</v>
      </c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N12" t="s">
        <v>8</v>
      </c>
      <c r="BO12" s="8">
        <v>1</v>
      </c>
      <c r="BP12" s="9">
        <v>1</v>
      </c>
      <c r="BQ12" s="9">
        <v>1</v>
      </c>
      <c r="BR12" s="10">
        <v>1</v>
      </c>
      <c r="BS12" s="8">
        <v>2</v>
      </c>
      <c r="BT12" s="9">
        <v>2</v>
      </c>
      <c r="BU12" s="9">
        <v>2</v>
      </c>
      <c r="BV12" s="10">
        <v>2</v>
      </c>
      <c r="BW12" s="8"/>
      <c r="BX12" s="9">
        <v>3</v>
      </c>
      <c r="BY12" s="9">
        <v>3</v>
      </c>
      <c r="BZ12" s="10"/>
      <c r="CA12" s="8"/>
      <c r="CB12" s="9"/>
      <c r="CC12" s="9">
        <v>4</v>
      </c>
      <c r="CD12" s="10"/>
      <c r="CE12" s="8">
        <v>5</v>
      </c>
      <c r="CF12" s="9">
        <v>5</v>
      </c>
      <c r="CG12" s="9">
        <v>5</v>
      </c>
      <c r="CH12" s="10"/>
      <c r="CI12" s="8"/>
      <c r="CJ12" s="9">
        <v>6</v>
      </c>
      <c r="CK12" s="9">
        <v>6</v>
      </c>
      <c r="CL12" s="10"/>
      <c r="CM12" s="8"/>
      <c r="CN12" s="9"/>
      <c r="CO12" s="9"/>
      <c r="CP12" s="10">
        <v>7</v>
      </c>
      <c r="CQ12" s="1"/>
      <c r="CR12" s="1">
        <v>8</v>
      </c>
      <c r="CS12" s="1">
        <v>8</v>
      </c>
      <c r="CT12" s="1"/>
      <c r="CU12" s="8"/>
      <c r="CV12" s="9">
        <v>9</v>
      </c>
      <c r="CW12" s="9">
        <v>9</v>
      </c>
      <c r="CX12" s="10"/>
      <c r="CZ12">
        <v>8</v>
      </c>
      <c r="DA12">
        <v>8</v>
      </c>
    </row>
  </sheetData>
  <conditionalFormatting sqref="I4:M12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:G12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:X12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:S1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whole" allowBlank="1" showInputMessage="1" showErrorMessage="1" error="Your number should be between 0 to 99" sqref="B1" xr:uid="{8AC952C1-8038-4506-AD10-73E968691AA7}">
      <formula1>0</formula1>
      <formula2>99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asega</dc:creator>
  <cp:lastModifiedBy>asega</cp:lastModifiedBy>
  <dcterms:created xsi:type="dcterms:W3CDTF">2018-08-14T09:23:10Z</dcterms:created>
  <dcterms:modified xsi:type="dcterms:W3CDTF">2018-09-04T09:02:44Z</dcterms:modified>
</cp:coreProperties>
</file>